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xr:revisionPtr revIDLastSave="0" documentId="13_ncr:1_{EC4EC2A5-6BC4-47F5-A918-EC70F8731A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ints with lowest drop" sheetId="9" r:id="rId1"/>
    <sheet name="Points" sheetId="7" r:id="rId2"/>
    <sheet name="Year End Winner" sheetId="6" r:id="rId3"/>
    <sheet name="TROPHY LIST" sheetId="8" r:id="rId4"/>
    <sheet name="Sheet2" sheetId="2" r:id="rId5"/>
    <sheet name="Sheet3" sheetId="3" r:id="rId6"/>
  </sheets>
  <definedNames>
    <definedName name="_xlnm.Print_Titles" localSheetId="1">Points!$1:$2</definedName>
    <definedName name="_xlnm.Print_Titles" localSheetId="0">'Points with lowest drop'!$1:$2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9" l="1"/>
  <c r="A11" i="9"/>
  <c r="A12" i="9"/>
  <c r="A15" i="9"/>
  <c r="A17" i="9"/>
  <c r="A16" i="9"/>
  <c r="A19" i="9"/>
  <c r="A18" i="9"/>
  <c r="A20" i="9"/>
  <c r="A21" i="9"/>
  <c r="A24" i="9"/>
  <c r="A25" i="9"/>
  <c r="A26" i="9"/>
  <c r="A28" i="9"/>
  <c r="A29" i="9"/>
  <c r="A27" i="9"/>
  <c r="A30" i="9"/>
  <c r="A35" i="9"/>
  <c r="A34" i="9"/>
  <c r="A33" i="9"/>
  <c r="A36" i="9"/>
  <c r="A37" i="9"/>
  <c r="A39" i="9"/>
  <c r="A38" i="9"/>
  <c r="A40" i="9"/>
  <c r="A41" i="9"/>
  <c r="A42" i="9"/>
  <c r="A43" i="9"/>
  <c r="A47" i="9"/>
  <c r="A46" i="9"/>
  <c r="A48" i="9"/>
  <c r="A49" i="9"/>
  <c r="A50" i="9"/>
  <c r="A51" i="9"/>
  <c r="A52" i="9"/>
  <c r="A55" i="9"/>
  <c r="A58" i="9"/>
  <c r="A60" i="9"/>
  <c r="A59" i="9"/>
  <c r="A61" i="9"/>
  <c r="A62" i="9"/>
  <c r="A64" i="9"/>
  <c r="A63" i="9"/>
  <c r="A65" i="9"/>
  <c r="A66" i="9"/>
  <c r="A69" i="9"/>
  <c r="A71" i="9"/>
  <c r="A70" i="9"/>
  <c r="A72" i="9"/>
  <c r="A73" i="9"/>
  <c r="A76" i="9"/>
  <c r="A79" i="9"/>
  <c r="A80" i="9"/>
  <c r="A82" i="9"/>
  <c r="A81" i="9"/>
  <c r="A84" i="9"/>
  <c r="A85" i="9"/>
  <c r="A86" i="9"/>
  <c r="A83" i="9"/>
  <c r="A89" i="9"/>
  <c r="A90" i="9"/>
  <c r="A91" i="9"/>
  <c r="A92" i="9"/>
  <c r="A93" i="9"/>
  <c r="A94" i="9"/>
  <c r="A97" i="9"/>
  <c r="A98" i="9"/>
  <c r="A99" i="9"/>
  <c r="A100" i="9"/>
  <c r="A103" i="9"/>
  <c r="A106" i="9"/>
  <c r="A108" i="9"/>
  <c r="A109" i="9"/>
  <c r="A107" i="9"/>
  <c r="A110" i="9"/>
  <c r="A111" i="9"/>
  <c r="A112" i="9"/>
  <c r="A113" i="9"/>
  <c r="A116" i="9"/>
  <c r="A119" i="9"/>
  <c r="A118" i="9"/>
  <c r="A117" i="9"/>
  <c r="A121" i="9"/>
  <c r="A120" i="9"/>
  <c r="A122" i="9"/>
  <c r="A123" i="9"/>
  <c r="A124" i="9"/>
  <c r="A127" i="9"/>
  <c r="A128" i="9"/>
  <c r="A129" i="9"/>
  <c r="A130" i="9"/>
  <c r="A131" i="9"/>
  <c r="A132" i="9"/>
  <c r="A133" i="9"/>
  <c r="A134" i="9"/>
  <c r="A137" i="9"/>
  <c r="A140" i="9"/>
  <c r="A141" i="9"/>
  <c r="A145" i="9"/>
  <c r="A146" i="9"/>
  <c r="A144" i="9"/>
  <c r="A147" i="9"/>
  <c r="A148" i="9"/>
  <c r="A149" i="9"/>
  <c r="A150" i="9"/>
  <c r="A153" i="9"/>
  <c r="A154" i="9"/>
  <c r="A155" i="9"/>
  <c r="A156" i="9"/>
  <c r="A157" i="9"/>
  <c r="A160" i="9"/>
  <c r="A163" i="9"/>
  <c r="A164" i="9"/>
  <c r="A167" i="9"/>
  <c r="A168" i="9"/>
  <c r="A169" i="9"/>
  <c r="A171" i="9"/>
  <c r="A172" i="9"/>
  <c r="A170" i="9"/>
  <c r="A173" i="9"/>
  <c r="A176" i="9"/>
  <c r="A177" i="9"/>
  <c r="A180" i="9"/>
  <c r="A181" i="9"/>
  <c r="A182" i="9"/>
  <c r="A183" i="9"/>
  <c r="A186" i="9"/>
  <c r="A187" i="9"/>
  <c r="A189" i="9"/>
  <c r="A188" i="9"/>
  <c r="A190" i="9"/>
  <c r="A194" i="9"/>
  <c r="A193" i="9"/>
  <c r="A197" i="9"/>
  <c r="A198" i="9"/>
  <c r="A199" i="9"/>
  <c r="A202" i="9"/>
  <c r="A203" i="9"/>
  <c r="A204" i="9"/>
  <c r="A205" i="9"/>
  <c r="A208" i="9"/>
  <c r="A209" i="9"/>
  <c r="A212" i="9"/>
  <c r="A214" i="9"/>
  <c r="A213" i="9"/>
  <c r="A215" i="9"/>
  <c r="A216" i="9"/>
  <c r="A219" i="9"/>
  <c r="A220" i="9"/>
  <c r="A221" i="9"/>
  <c r="A224" i="9"/>
  <c r="A227" i="9"/>
  <c r="A228" i="9"/>
  <c r="A229" i="9"/>
  <c r="A233" i="9"/>
  <c r="A232" i="9"/>
  <c r="A234" i="9"/>
  <c r="A237" i="9"/>
  <c r="A238" i="9"/>
  <c r="A239" i="9"/>
  <c r="A240" i="9"/>
  <c r="A243" i="9"/>
  <c r="A244" i="9"/>
  <c r="A250" i="9"/>
  <c r="A251" i="9"/>
  <c r="A252" i="9"/>
  <c r="A255" i="9"/>
  <c r="A256" i="9"/>
  <c r="A259" i="9"/>
  <c r="A260" i="9"/>
  <c r="A261" i="9"/>
  <c r="A264" i="9"/>
  <c r="A265" i="9"/>
  <c r="A6" i="9"/>
  <c r="A7" i="9"/>
  <c r="A5" i="9"/>
  <c r="A216" i="7"/>
  <c r="A240" i="7"/>
  <c r="A183" i="7"/>
  <c r="A83" i="7"/>
  <c r="A82" i="7"/>
  <c r="A64" i="7"/>
  <c r="A40" i="7"/>
  <c r="A38" i="7"/>
  <c r="A35" i="7"/>
  <c r="A47" i="7"/>
  <c r="A50" i="7"/>
  <c r="A46" i="7"/>
  <c r="A65" i="7"/>
  <c r="A69" i="7"/>
  <c r="A91" i="7"/>
  <c r="A100" i="7"/>
  <c r="A99" i="7"/>
  <c r="A112" i="7"/>
  <c r="A124" i="7"/>
  <c r="A120" i="7"/>
  <c r="A133" i="7"/>
  <c r="A134" i="7"/>
  <c r="A131" i="7"/>
  <c r="A130" i="7"/>
  <c r="A155" i="7"/>
  <c r="A156" i="7"/>
  <c r="A170" i="7"/>
  <c r="A181" i="7"/>
  <c r="A188" i="7"/>
  <c r="A213" i="7"/>
  <c r="A220" i="7"/>
  <c r="A234" i="7"/>
  <c r="A259" i="7"/>
  <c r="A214" i="7"/>
  <c r="A160" i="7"/>
  <c r="A137" i="7"/>
  <c r="A103" i="7"/>
  <c r="A76" i="7"/>
  <c r="A55" i="7"/>
  <c r="A29" i="7"/>
  <c r="A90" i="7"/>
  <c r="A171" i="7"/>
  <c r="A172" i="7"/>
  <c r="A176" i="7"/>
  <c r="A187" i="7"/>
  <c r="A205" i="7"/>
  <c r="A203" i="7"/>
  <c r="A209" i="7"/>
  <c r="A224" i="7"/>
  <c r="A229" i="7"/>
  <c r="A232" i="7"/>
  <c r="A233" i="7"/>
  <c r="A148" i="7"/>
  <c r="A7" i="7"/>
  <c r="A6" i="7"/>
  <c r="A10" i="7"/>
  <c r="A11" i="7"/>
  <c r="A12" i="7"/>
  <c r="A17" i="7"/>
  <c r="A16" i="7"/>
  <c r="A15" i="7"/>
  <c r="A21" i="7"/>
  <c r="A20" i="7"/>
  <c r="A19" i="7"/>
  <c r="A18" i="7"/>
  <c r="A28" i="7"/>
  <c r="A25" i="7"/>
  <c r="A24" i="7"/>
  <c r="A27" i="7"/>
  <c r="A30" i="7"/>
  <c r="A26" i="7"/>
  <c r="A42" i="7"/>
  <c r="A34" i="7"/>
  <c r="A33" i="7"/>
  <c r="A36" i="7"/>
  <c r="A37" i="7"/>
  <c r="A39" i="7"/>
  <c r="A41" i="7"/>
  <c r="A43" i="7"/>
  <c r="A51" i="7"/>
  <c r="A48" i="7"/>
  <c r="A49" i="7"/>
  <c r="A52" i="7"/>
  <c r="A61" i="7"/>
  <c r="A66" i="7"/>
  <c r="A58" i="7"/>
  <c r="A60" i="7"/>
  <c r="A59" i="7"/>
  <c r="A62" i="7"/>
  <c r="A63" i="7"/>
  <c r="A72" i="7"/>
  <c r="A71" i="7"/>
  <c r="A70" i="7"/>
  <c r="A73" i="7"/>
  <c r="A81" i="7"/>
  <c r="A79" i="7"/>
  <c r="A80" i="7"/>
  <c r="A84" i="7"/>
  <c r="A86" i="7"/>
  <c r="A85" i="7"/>
  <c r="A89" i="7"/>
  <c r="A92" i="7"/>
  <c r="A94" i="7"/>
  <c r="A93" i="7"/>
  <c r="A98" i="7"/>
  <c r="A97" i="7"/>
  <c r="A107" i="7"/>
  <c r="A106" i="7"/>
  <c r="A109" i="7"/>
  <c r="A108" i="7"/>
  <c r="A111" i="7"/>
  <c r="A113" i="7"/>
  <c r="A110" i="7"/>
  <c r="A121" i="7"/>
  <c r="A118" i="7"/>
  <c r="A119" i="7"/>
  <c r="A123" i="7"/>
  <c r="A116" i="7"/>
  <c r="A122" i="7"/>
  <c r="A117" i="7"/>
  <c r="A128" i="7"/>
  <c r="A129" i="7"/>
  <c r="A127" i="7"/>
  <c r="A132" i="7"/>
  <c r="A140" i="7"/>
  <c r="A141" i="7"/>
  <c r="A146" i="7"/>
  <c r="A145" i="7"/>
  <c r="A147" i="7"/>
  <c r="A150" i="7"/>
  <c r="A149" i="7"/>
  <c r="A144" i="7"/>
  <c r="A154" i="7"/>
  <c r="A153" i="7"/>
  <c r="A157" i="7"/>
  <c r="A163" i="7"/>
  <c r="A164" i="7"/>
  <c r="A168" i="7"/>
  <c r="A169" i="7"/>
  <c r="A173" i="7"/>
  <c r="A167" i="7"/>
  <c r="A177" i="7"/>
  <c r="A182" i="7"/>
  <c r="A180" i="7"/>
  <c r="A189" i="7"/>
  <c r="A190" i="7"/>
  <c r="A186" i="7"/>
  <c r="A194" i="7"/>
  <c r="A193" i="7"/>
  <c r="A198" i="7"/>
  <c r="A199" i="7"/>
  <c r="A197" i="7"/>
  <c r="A204" i="7"/>
  <c r="A202" i="7"/>
  <c r="A208" i="7"/>
  <c r="A212" i="7"/>
  <c r="A215" i="7"/>
  <c r="A219" i="7"/>
  <c r="A221" i="7"/>
  <c r="A228" i="7"/>
  <c r="A227" i="7"/>
  <c r="A237" i="7"/>
  <c r="A239" i="7"/>
  <c r="A238" i="7"/>
  <c r="A243" i="7"/>
  <c r="A244" i="7"/>
  <c r="A250" i="7"/>
  <c r="A252" i="7"/>
  <c r="A251" i="7"/>
  <c r="A255" i="7"/>
  <c r="A256" i="7"/>
  <c r="A260" i="7"/>
  <c r="A261" i="7"/>
  <c r="A264" i="7"/>
  <c r="A265" i="7"/>
  <c r="A5" i="7"/>
</calcChain>
</file>

<file path=xl/sharedStrings.xml><?xml version="1.0" encoding="utf-8"?>
<sst xmlns="http://schemas.openxmlformats.org/spreadsheetml/2006/main" count="495" uniqueCount="91">
  <si>
    <t>TOTAL</t>
  </si>
  <si>
    <t>Powhatan</t>
  </si>
  <si>
    <t>3,000A</t>
  </si>
  <si>
    <t>3,500A</t>
  </si>
  <si>
    <t>4,000A</t>
  </si>
  <si>
    <t>4,500A</t>
  </si>
  <si>
    <t>5,000A</t>
  </si>
  <si>
    <t>6,000A</t>
  </si>
  <si>
    <t>Elmer Oakes</t>
  </si>
  <si>
    <t>7,000A</t>
  </si>
  <si>
    <t>8,000A</t>
  </si>
  <si>
    <t>9,000A</t>
  </si>
  <si>
    <t>10,000A</t>
  </si>
  <si>
    <t>Carlton Carter</t>
  </si>
  <si>
    <t>11,000A</t>
  </si>
  <si>
    <t>12,000A</t>
  </si>
  <si>
    <t>3,500B</t>
  </si>
  <si>
    <t>4,000B</t>
  </si>
  <si>
    <t>4,500B</t>
  </si>
  <si>
    <t>5,000B</t>
  </si>
  <si>
    <t>6,000B</t>
  </si>
  <si>
    <t>7,000B</t>
  </si>
  <si>
    <t>8,000B</t>
  </si>
  <si>
    <t>9,000B</t>
  </si>
  <si>
    <t>10,000B</t>
  </si>
  <si>
    <t>11,000B</t>
  </si>
  <si>
    <t>4,000C</t>
  </si>
  <si>
    <t>4,500C</t>
  </si>
  <si>
    <t>5,000C</t>
  </si>
  <si>
    <t>5,500C</t>
  </si>
  <si>
    <t>Caroline</t>
  </si>
  <si>
    <t>5,500A</t>
  </si>
  <si>
    <t>5,500B</t>
  </si>
  <si>
    <t>Dave Blair</t>
  </si>
  <si>
    <t>12,000B</t>
  </si>
  <si>
    <t>3,250A</t>
  </si>
  <si>
    <t>3,000B</t>
  </si>
  <si>
    <t>3,250B</t>
  </si>
  <si>
    <t>Mason Carter</t>
  </si>
  <si>
    <t>Class</t>
  </si>
  <si>
    <t>Winner</t>
  </si>
  <si>
    <t>James Pendleton</t>
  </si>
  <si>
    <t>Lukas Wright</t>
  </si>
  <si>
    <t>Chippokes</t>
  </si>
  <si>
    <t>6,000C</t>
  </si>
  <si>
    <t>Kacey Oakes</t>
  </si>
  <si>
    <t>Chris Edwards</t>
  </si>
  <si>
    <t>Amber Edwards</t>
  </si>
  <si>
    <t>LW Foster</t>
  </si>
  <si>
    <t>3,750A</t>
  </si>
  <si>
    <t>3,750B</t>
  </si>
  <si>
    <t>Robbie Perkins</t>
  </si>
  <si>
    <t>Lizzie Foster</t>
  </si>
  <si>
    <t>Eliot Williams</t>
  </si>
  <si>
    <t>Andrew Jamerson</t>
  </si>
  <si>
    <t>Aiden Crone</t>
  </si>
  <si>
    <t>Michelle Hockaday</t>
  </si>
  <si>
    <t>Connor Oakes</t>
  </si>
  <si>
    <t>Parker Wright</t>
  </si>
  <si>
    <t>Frankie Lewis</t>
  </si>
  <si>
    <t>Charles Foster</t>
  </si>
  <si>
    <t>Amelia</t>
  </si>
  <si>
    <t>Chris Groome</t>
  </si>
  <si>
    <t>Jacob Groome</t>
  </si>
  <si>
    <t>Thomas Jamerson</t>
  </si>
  <si>
    <t>Andrew Schuster</t>
  </si>
  <si>
    <t>Savanah Earle</t>
  </si>
  <si>
    <t xml:space="preserve">Chris Groome </t>
  </si>
  <si>
    <t xml:space="preserve">Andrew Jamerson </t>
  </si>
  <si>
    <t>7,000C</t>
  </si>
  <si>
    <t xml:space="preserve">Lowest Pull Will Be Dropped </t>
  </si>
  <si>
    <t>Lowell Johnson</t>
  </si>
  <si>
    <t>Alan Elliot</t>
  </si>
  <si>
    <t xml:space="preserve">Thomas Jamerson </t>
  </si>
  <si>
    <t>Alan Elliott</t>
  </si>
  <si>
    <t>Logan Edwards</t>
  </si>
  <si>
    <t>Chris Goodwyn</t>
  </si>
  <si>
    <t>Hosten McCullom</t>
  </si>
  <si>
    <t>8,000C</t>
  </si>
  <si>
    <t>Jason Wright</t>
  </si>
  <si>
    <t xml:space="preserve">Parker Wright </t>
  </si>
  <si>
    <t>Cassie Hockaday</t>
  </si>
  <si>
    <t>3,500C</t>
  </si>
  <si>
    <t>3,750C</t>
  </si>
  <si>
    <t>4,000D</t>
  </si>
  <si>
    <t>4,500D</t>
  </si>
  <si>
    <t>5,000D</t>
  </si>
  <si>
    <t>Tommy Jamerson</t>
  </si>
  <si>
    <t>Ross Sanford</t>
  </si>
  <si>
    <t>Brynnley Carter</t>
  </si>
  <si>
    <t xml:space="preserve">Lowest Pull  Dropped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</si>
</sst>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8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textRotation="75" wrapText="1"/>
    </xf>
    <xf numFmtId="164" fontId="1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6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66F0-F5A8-44B8-BD4D-4D094F21EC5C}">
  <dimension ref="A1:M279"/>
  <sheetViews>
    <sheetView tabSelected="1" zoomScale="110" zoomScaleNormal="110" zoomScaleSheetLayoutView="160" workbookViewId="0">
      <pane ySplit="1" topLeftCell="A20" activePane="bottomLeft" state="frozen"/>
      <selection pane="bottomLeft" activeCell="F3" sqref="F3"/>
    </sheetView>
  </sheetViews>
  <sheetFormatPr defaultRowHeight="14.4" x14ac:dyDescent="0.3"/>
  <cols>
    <col min="1" max="1" width="8.88671875" style="5"/>
    <col min="2" max="2" width="20.5546875" style="2" customWidth="1"/>
    <col min="3" max="11" width="6.6640625" style="5" customWidth="1"/>
    <col min="13" max="13" width="6.6640625" style="5" customWidth="1"/>
  </cols>
  <sheetData>
    <row r="1" spans="1:13" s="1" customFormat="1" ht="75.75" customHeight="1" x14ac:dyDescent="0.3">
      <c r="A1" s="3"/>
      <c r="B1" s="4"/>
      <c r="C1" s="7" t="s">
        <v>1</v>
      </c>
      <c r="D1" s="7" t="s">
        <v>1</v>
      </c>
      <c r="E1" s="7" t="s">
        <v>1</v>
      </c>
      <c r="F1" s="7" t="s">
        <v>61</v>
      </c>
      <c r="G1" s="7" t="s">
        <v>30</v>
      </c>
      <c r="H1" s="7" t="s">
        <v>1</v>
      </c>
      <c r="I1" s="7" t="s">
        <v>1</v>
      </c>
      <c r="J1" s="7" t="s">
        <v>43</v>
      </c>
      <c r="K1" s="7"/>
      <c r="M1" s="7"/>
    </row>
    <row r="2" spans="1:13" ht="14.4" customHeight="1" x14ac:dyDescent="0.3">
      <c r="A2" s="5" t="s">
        <v>0</v>
      </c>
      <c r="C2" s="8">
        <v>46123</v>
      </c>
      <c r="D2" s="8">
        <v>46137</v>
      </c>
      <c r="E2" s="8">
        <v>46138</v>
      </c>
      <c r="F2" s="8">
        <v>46158</v>
      </c>
      <c r="G2" s="8">
        <v>46228</v>
      </c>
      <c r="H2" s="8">
        <v>46284</v>
      </c>
      <c r="I2" s="8">
        <v>46285</v>
      </c>
      <c r="J2" s="8">
        <v>46312</v>
      </c>
      <c r="K2" s="8"/>
      <c r="M2" s="8"/>
    </row>
    <row r="3" spans="1:13" ht="15" customHeight="1" x14ac:dyDescent="0.3">
      <c r="B3" s="2" t="s">
        <v>90</v>
      </c>
      <c r="C3" s="8"/>
      <c r="D3" s="8"/>
      <c r="E3" s="8"/>
      <c r="F3" s="8"/>
      <c r="G3" s="8"/>
      <c r="H3" s="8"/>
      <c r="I3" s="8"/>
      <c r="J3" s="8"/>
      <c r="K3" s="8"/>
      <c r="M3" s="8"/>
    </row>
    <row r="4" spans="1:13" ht="15" customHeight="1" x14ac:dyDescent="0.3">
      <c r="B4" s="6" t="s">
        <v>2</v>
      </c>
    </row>
    <row r="5" spans="1:13" ht="15" customHeight="1" x14ac:dyDescent="0.3">
      <c r="A5" s="5">
        <f>SUM(C5:J5)-MIN(C5:J5)</f>
        <v>27</v>
      </c>
      <c r="B5" s="2" t="s">
        <v>45</v>
      </c>
      <c r="C5" s="5">
        <v>4</v>
      </c>
      <c r="D5" s="5">
        <v>5</v>
      </c>
      <c r="E5" s="5">
        <v>4</v>
      </c>
      <c r="F5" s="5">
        <v>4</v>
      </c>
      <c r="G5" s="5">
        <v>4</v>
      </c>
      <c r="H5" s="5">
        <v>5</v>
      </c>
      <c r="I5" s="5">
        <v>5</v>
      </c>
    </row>
    <row r="6" spans="1:13" ht="15" customHeight="1" x14ac:dyDescent="0.3">
      <c r="A6" s="5">
        <f t="shared" ref="A6:A69" si="0">SUM(C6:J6)-MIN(C6:J6)</f>
        <v>24</v>
      </c>
      <c r="B6" s="2" t="s">
        <v>47</v>
      </c>
      <c r="C6" s="5">
        <v>3</v>
      </c>
      <c r="D6" s="5">
        <v>4</v>
      </c>
      <c r="E6" s="5">
        <v>5</v>
      </c>
      <c r="F6" s="5">
        <v>3</v>
      </c>
      <c r="G6" s="5">
        <v>5</v>
      </c>
      <c r="H6" s="5">
        <v>4</v>
      </c>
      <c r="I6" s="5">
        <v>3</v>
      </c>
    </row>
    <row r="7" spans="1:13" ht="15" customHeight="1" x14ac:dyDescent="0.3">
      <c r="A7" s="5">
        <f t="shared" si="0"/>
        <v>23</v>
      </c>
      <c r="B7" s="2" t="s">
        <v>38</v>
      </c>
      <c r="C7" s="5">
        <v>5</v>
      </c>
      <c r="D7" s="5">
        <v>3</v>
      </c>
      <c r="E7" s="5">
        <v>3</v>
      </c>
      <c r="F7" s="5">
        <v>5</v>
      </c>
      <c r="G7" s="5">
        <v>3</v>
      </c>
      <c r="H7" s="5">
        <v>3</v>
      </c>
      <c r="I7" s="5">
        <v>4</v>
      </c>
    </row>
    <row r="8" spans="1:13" ht="15" customHeight="1" x14ac:dyDescent="0.3"/>
    <row r="9" spans="1:13" ht="15" customHeight="1" x14ac:dyDescent="0.3">
      <c r="B9" s="6" t="s">
        <v>36</v>
      </c>
    </row>
    <row r="10" spans="1:13" ht="15" customHeight="1" x14ac:dyDescent="0.3">
      <c r="A10" s="5">
        <f t="shared" si="0"/>
        <v>29</v>
      </c>
      <c r="B10" s="2" t="s">
        <v>45</v>
      </c>
      <c r="C10" s="5">
        <v>4</v>
      </c>
      <c r="D10" s="5">
        <v>5</v>
      </c>
      <c r="E10" s="5">
        <v>5</v>
      </c>
      <c r="F10" s="5">
        <v>5</v>
      </c>
      <c r="G10" s="5">
        <v>5</v>
      </c>
      <c r="H10" s="5">
        <v>5</v>
      </c>
      <c r="I10" s="5">
        <v>3</v>
      </c>
    </row>
    <row r="11" spans="1:13" ht="15" customHeight="1" x14ac:dyDescent="0.3">
      <c r="A11" s="5">
        <f t="shared" si="0"/>
        <v>23</v>
      </c>
      <c r="B11" s="2" t="s">
        <v>38</v>
      </c>
      <c r="C11" s="5">
        <v>5</v>
      </c>
      <c r="D11" s="5">
        <v>3</v>
      </c>
      <c r="E11" s="5">
        <v>4</v>
      </c>
      <c r="F11" s="5">
        <v>3</v>
      </c>
      <c r="G11" s="5">
        <v>3</v>
      </c>
      <c r="H11" s="5">
        <v>3</v>
      </c>
      <c r="I11" s="5">
        <v>5</v>
      </c>
    </row>
    <row r="12" spans="1:13" ht="15" customHeight="1" x14ac:dyDescent="0.3">
      <c r="A12" s="5">
        <f t="shared" si="0"/>
        <v>23</v>
      </c>
      <c r="B12" s="2" t="s">
        <v>47</v>
      </c>
      <c r="C12" s="5">
        <v>3</v>
      </c>
      <c r="D12" s="5">
        <v>4</v>
      </c>
      <c r="E12" s="5">
        <v>3</v>
      </c>
      <c r="F12" s="5">
        <v>4</v>
      </c>
      <c r="G12" s="5">
        <v>4</v>
      </c>
      <c r="H12" s="5">
        <v>4</v>
      </c>
      <c r="I12" s="5">
        <v>4</v>
      </c>
    </row>
    <row r="13" spans="1:13" ht="15" customHeight="1" x14ac:dyDescent="0.3"/>
    <row r="14" spans="1:13" ht="15" customHeight="1" x14ac:dyDescent="0.3">
      <c r="B14" s="6" t="s">
        <v>35</v>
      </c>
    </row>
    <row r="15" spans="1:13" ht="15" customHeight="1" x14ac:dyDescent="0.3">
      <c r="A15" s="5">
        <f>SUM(C15:J15)-MIN(C15:J15)</f>
        <v>27</v>
      </c>
      <c r="B15" s="2" t="s">
        <v>33</v>
      </c>
      <c r="C15" s="5">
        <v>5</v>
      </c>
      <c r="D15" s="5">
        <v>5</v>
      </c>
      <c r="E15" s="5">
        <v>5</v>
      </c>
      <c r="F15" s="5">
        <v>3</v>
      </c>
      <c r="G15" s="5">
        <v>3</v>
      </c>
      <c r="H15" s="5">
        <v>4</v>
      </c>
      <c r="I15" s="5">
        <v>5</v>
      </c>
    </row>
    <row r="16" spans="1:13" ht="15" customHeight="1" x14ac:dyDescent="0.3">
      <c r="A16" s="5">
        <f>SUM(C16:J16)-MIN(C16:J16)</f>
        <v>20</v>
      </c>
      <c r="B16" s="2" t="s">
        <v>45</v>
      </c>
      <c r="C16" s="5">
        <v>4</v>
      </c>
      <c r="D16" s="5">
        <v>2</v>
      </c>
      <c r="E16" s="5">
        <v>2</v>
      </c>
      <c r="F16" s="5">
        <v>4</v>
      </c>
      <c r="G16" s="5">
        <v>1</v>
      </c>
      <c r="H16" s="5">
        <v>5</v>
      </c>
      <c r="I16" s="5">
        <v>3</v>
      </c>
    </row>
    <row r="17" spans="1:9" ht="15" customHeight="1" x14ac:dyDescent="0.3">
      <c r="A17" s="5">
        <f>SUM(C17:J17)-MIN(C17:J17)</f>
        <v>17</v>
      </c>
      <c r="B17" s="2" t="s">
        <v>38</v>
      </c>
      <c r="C17" s="5">
        <v>3</v>
      </c>
      <c r="D17" s="5">
        <v>1</v>
      </c>
      <c r="E17" s="5">
        <v>3</v>
      </c>
      <c r="F17" s="5">
        <v>5</v>
      </c>
      <c r="G17" s="5">
        <v>4</v>
      </c>
      <c r="H17" s="5">
        <v>1</v>
      </c>
      <c r="I17" s="5">
        <v>1</v>
      </c>
    </row>
    <row r="18" spans="1:9" ht="15" customHeight="1" x14ac:dyDescent="0.3">
      <c r="A18" s="5">
        <f>SUM(C18:J18)-MIN(C18:J18)</f>
        <v>16</v>
      </c>
      <c r="B18" s="2" t="s">
        <v>56</v>
      </c>
      <c r="C18" s="5">
        <v>1</v>
      </c>
      <c r="D18" s="5">
        <v>3</v>
      </c>
      <c r="E18" s="5">
        <v>0</v>
      </c>
      <c r="F18" s="5">
        <v>1</v>
      </c>
      <c r="G18" s="5">
        <v>5</v>
      </c>
      <c r="H18" s="5">
        <v>2</v>
      </c>
      <c r="I18" s="5">
        <v>4</v>
      </c>
    </row>
    <row r="19" spans="1:9" ht="15" customHeight="1" x14ac:dyDescent="0.3">
      <c r="A19" s="5">
        <f>SUM(C19:J19)-MIN(C19:J19)</f>
        <v>13</v>
      </c>
      <c r="B19" s="2" t="s">
        <v>62</v>
      </c>
      <c r="C19" s="5">
        <v>1</v>
      </c>
      <c r="D19" s="5">
        <v>4</v>
      </c>
      <c r="E19" s="5">
        <v>4</v>
      </c>
      <c r="F19" s="5">
        <v>1</v>
      </c>
      <c r="G19" s="5">
        <v>0</v>
      </c>
      <c r="H19" s="5">
        <v>1</v>
      </c>
      <c r="I19" s="5">
        <v>2</v>
      </c>
    </row>
    <row r="20" spans="1:9" ht="15" customHeight="1" x14ac:dyDescent="0.3">
      <c r="A20" s="5">
        <f>SUM(C20:J20)-MIN(C20:J20)</f>
        <v>10</v>
      </c>
      <c r="B20" s="2" t="s">
        <v>47</v>
      </c>
      <c r="C20" s="5">
        <v>1</v>
      </c>
      <c r="D20" s="5">
        <v>1</v>
      </c>
      <c r="E20" s="5">
        <v>1</v>
      </c>
      <c r="F20" s="5">
        <v>2</v>
      </c>
      <c r="G20" s="5">
        <v>2</v>
      </c>
      <c r="H20" s="5">
        <v>3</v>
      </c>
      <c r="I20" s="5">
        <v>1</v>
      </c>
    </row>
    <row r="21" spans="1:9" ht="15" customHeight="1" x14ac:dyDescent="0.3">
      <c r="A21" s="5">
        <f>SUM(C21:J21)-MIN(C21:J21)</f>
        <v>5</v>
      </c>
      <c r="B21" s="2" t="s">
        <v>63</v>
      </c>
      <c r="C21" s="5">
        <v>2</v>
      </c>
      <c r="D21" s="5">
        <v>1</v>
      </c>
      <c r="E21" s="5">
        <v>1</v>
      </c>
      <c r="F21" s="5">
        <v>1</v>
      </c>
      <c r="G21" s="5">
        <v>0</v>
      </c>
      <c r="H21" s="5">
        <v>0</v>
      </c>
      <c r="I21" s="5">
        <v>0</v>
      </c>
    </row>
    <row r="22" spans="1:9" ht="7.8" customHeight="1" x14ac:dyDescent="0.3"/>
    <row r="23" spans="1:9" ht="15" customHeight="1" x14ac:dyDescent="0.3">
      <c r="B23" s="6" t="s">
        <v>37</v>
      </c>
    </row>
    <row r="24" spans="1:9" ht="15" customHeight="1" x14ac:dyDescent="0.3">
      <c r="A24" s="5">
        <f>SUM(C24:J24)-MIN(C24:J24)</f>
        <v>22</v>
      </c>
      <c r="B24" s="2" t="s">
        <v>33</v>
      </c>
      <c r="C24" s="5">
        <v>5</v>
      </c>
      <c r="D24" s="5">
        <v>3</v>
      </c>
      <c r="E24" s="5">
        <v>5</v>
      </c>
      <c r="F24" s="5">
        <v>1</v>
      </c>
      <c r="G24" s="5">
        <v>3</v>
      </c>
      <c r="H24" s="5">
        <v>1</v>
      </c>
      <c r="I24" s="5">
        <v>5</v>
      </c>
    </row>
    <row r="25" spans="1:9" ht="15" customHeight="1" x14ac:dyDescent="0.3">
      <c r="A25" s="5">
        <f>SUM(C25:J25)-MIN(C25:J25)</f>
        <v>17</v>
      </c>
      <c r="B25" s="2" t="s">
        <v>62</v>
      </c>
      <c r="C25" s="5">
        <v>1</v>
      </c>
      <c r="D25" s="5">
        <v>4</v>
      </c>
      <c r="E25" s="5">
        <v>4</v>
      </c>
      <c r="F25" s="5">
        <v>4</v>
      </c>
      <c r="G25" s="5">
        <v>0</v>
      </c>
      <c r="H25" s="5">
        <v>1</v>
      </c>
      <c r="I25" s="5">
        <v>3</v>
      </c>
    </row>
    <row r="26" spans="1:9" ht="15" customHeight="1" x14ac:dyDescent="0.3">
      <c r="A26" s="5">
        <f>SUM(C26:J26)-MIN(C26:J26)</f>
        <v>17</v>
      </c>
      <c r="B26" s="2" t="s">
        <v>56</v>
      </c>
      <c r="C26" s="5">
        <v>2</v>
      </c>
      <c r="D26" s="5">
        <v>5</v>
      </c>
      <c r="E26" s="5">
        <v>0</v>
      </c>
      <c r="F26" s="5">
        <v>5</v>
      </c>
      <c r="G26" s="5">
        <v>0</v>
      </c>
      <c r="H26" s="5">
        <v>3</v>
      </c>
      <c r="I26" s="5">
        <v>2</v>
      </c>
    </row>
    <row r="27" spans="1:9" ht="15" customHeight="1" x14ac:dyDescent="0.3">
      <c r="A27" s="5">
        <f>SUM(C27:J27)-MIN(C27:J27)</f>
        <v>17</v>
      </c>
      <c r="B27" s="2" t="s">
        <v>47</v>
      </c>
      <c r="C27" s="5">
        <v>0</v>
      </c>
      <c r="D27" s="5">
        <v>1</v>
      </c>
      <c r="E27" s="5">
        <v>2</v>
      </c>
      <c r="F27" s="5">
        <v>2</v>
      </c>
      <c r="G27" s="5">
        <v>4</v>
      </c>
      <c r="H27" s="5">
        <v>4</v>
      </c>
      <c r="I27" s="5">
        <v>4</v>
      </c>
    </row>
    <row r="28" spans="1:9" ht="15" customHeight="1" x14ac:dyDescent="0.3">
      <c r="A28" s="5">
        <f>SUM(C28:J28)-MIN(C28:J28)</f>
        <v>14</v>
      </c>
      <c r="B28" s="2" t="s">
        <v>38</v>
      </c>
      <c r="C28" s="5">
        <v>4</v>
      </c>
      <c r="D28" s="5">
        <v>1</v>
      </c>
      <c r="E28" s="5">
        <v>1</v>
      </c>
      <c r="F28" s="5">
        <v>1</v>
      </c>
      <c r="G28" s="5">
        <v>5</v>
      </c>
      <c r="H28" s="5">
        <v>2</v>
      </c>
      <c r="I28" s="5">
        <v>1</v>
      </c>
    </row>
    <row r="29" spans="1:9" ht="15" customHeight="1" x14ac:dyDescent="0.3">
      <c r="A29" s="5">
        <f>SUM(C29:J29)-MIN(C29:J29)</f>
        <v>14</v>
      </c>
      <c r="B29" s="2" t="s">
        <v>45</v>
      </c>
      <c r="C29" s="5">
        <v>1</v>
      </c>
      <c r="D29" s="5">
        <v>2</v>
      </c>
      <c r="E29" s="5">
        <v>1</v>
      </c>
      <c r="F29" s="5">
        <v>3</v>
      </c>
      <c r="G29" s="5">
        <v>2</v>
      </c>
      <c r="H29" s="5">
        <v>5</v>
      </c>
      <c r="I29" s="5">
        <v>1</v>
      </c>
    </row>
    <row r="30" spans="1:9" ht="15" customHeight="1" x14ac:dyDescent="0.3">
      <c r="A30" s="5">
        <f>SUM(C30:J30)-MIN(C30:J30)</f>
        <v>8</v>
      </c>
      <c r="B30" s="2" t="s">
        <v>63</v>
      </c>
      <c r="C30" s="5">
        <v>3</v>
      </c>
      <c r="D30" s="5">
        <v>1</v>
      </c>
      <c r="E30" s="5">
        <v>3</v>
      </c>
      <c r="F30" s="5">
        <v>1</v>
      </c>
      <c r="G30" s="5">
        <v>0</v>
      </c>
      <c r="H30" s="5">
        <v>0</v>
      </c>
      <c r="I30" s="5">
        <v>0</v>
      </c>
    </row>
    <row r="31" spans="1:9" ht="15" customHeight="1" x14ac:dyDescent="0.3"/>
    <row r="32" spans="1:9" ht="15" customHeight="1" x14ac:dyDescent="0.3">
      <c r="B32" s="6" t="s">
        <v>3</v>
      </c>
    </row>
    <row r="33" spans="1:9" ht="15" customHeight="1" x14ac:dyDescent="0.3">
      <c r="A33" s="5">
        <f>SUM(C33:J33)-MIN(C33:J33)</f>
        <v>22</v>
      </c>
      <c r="B33" s="2" t="s">
        <v>33</v>
      </c>
      <c r="C33" s="5">
        <v>0</v>
      </c>
      <c r="D33" s="5">
        <v>0</v>
      </c>
      <c r="E33" s="5">
        <v>3</v>
      </c>
      <c r="F33" s="5">
        <v>5</v>
      </c>
      <c r="G33" s="5">
        <v>5</v>
      </c>
      <c r="H33" s="5">
        <v>4</v>
      </c>
      <c r="I33" s="5">
        <v>5</v>
      </c>
    </row>
    <row r="34" spans="1:9" ht="15" customHeight="1" x14ac:dyDescent="0.3">
      <c r="A34" s="5">
        <f>SUM(C34:J34)-MIN(C34:J34)</f>
        <v>17</v>
      </c>
      <c r="B34" s="2" t="s">
        <v>45</v>
      </c>
      <c r="C34" s="5">
        <v>3</v>
      </c>
      <c r="D34" s="5">
        <v>5</v>
      </c>
      <c r="E34" s="5">
        <v>1</v>
      </c>
      <c r="F34" s="5">
        <v>0</v>
      </c>
      <c r="G34" s="5">
        <v>4</v>
      </c>
      <c r="H34" s="5">
        <v>3</v>
      </c>
      <c r="I34" s="5">
        <v>1</v>
      </c>
    </row>
    <row r="35" spans="1:9" ht="15" customHeight="1" x14ac:dyDescent="0.3">
      <c r="A35" s="5">
        <f>SUM(C35:J35)-MIN(C35:J35)</f>
        <v>15</v>
      </c>
      <c r="B35" s="2" t="s">
        <v>56</v>
      </c>
      <c r="C35" s="5">
        <v>1</v>
      </c>
      <c r="D35" s="5">
        <v>4</v>
      </c>
      <c r="E35" s="5">
        <v>2</v>
      </c>
      <c r="F35" s="5">
        <v>4</v>
      </c>
      <c r="G35" s="5">
        <v>2</v>
      </c>
      <c r="H35" s="5">
        <v>2</v>
      </c>
      <c r="I35" s="5">
        <v>1</v>
      </c>
    </row>
    <row r="36" spans="1:9" ht="15" customHeight="1" x14ac:dyDescent="0.3">
      <c r="A36" s="5">
        <f>SUM(C36:J36)-MIN(C36:J36)</f>
        <v>15</v>
      </c>
      <c r="B36" s="2" t="s">
        <v>62</v>
      </c>
      <c r="C36" s="5">
        <v>4</v>
      </c>
      <c r="D36" s="5">
        <v>1</v>
      </c>
      <c r="E36" s="5">
        <v>5</v>
      </c>
      <c r="F36" s="5">
        <v>1</v>
      </c>
      <c r="G36" s="5">
        <v>0</v>
      </c>
      <c r="H36" s="5">
        <v>1</v>
      </c>
      <c r="I36" s="5">
        <v>3</v>
      </c>
    </row>
    <row r="37" spans="1:9" ht="15" customHeight="1" x14ac:dyDescent="0.3">
      <c r="A37" s="5">
        <f>SUM(C37:J37)-MIN(C37:J37)</f>
        <v>13</v>
      </c>
      <c r="B37" s="2" t="s">
        <v>63</v>
      </c>
      <c r="C37" s="5">
        <v>5</v>
      </c>
      <c r="D37" s="5">
        <v>3</v>
      </c>
      <c r="E37" s="5">
        <v>1</v>
      </c>
      <c r="F37" s="5">
        <v>1</v>
      </c>
      <c r="G37" s="5">
        <v>0</v>
      </c>
      <c r="H37" s="5">
        <v>1</v>
      </c>
      <c r="I37" s="5">
        <v>2</v>
      </c>
    </row>
    <row r="38" spans="1:9" ht="15" customHeight="1" x14ac:dyDescent="0.3">
      <c r="A38" s="5">
        <f>SUM(C38:J38)-MIN(C38:J38)</f>
        <v>13</v>
      </c>
      <c r="B38" s="2" t="s">
        <v>55</v>
      </c>
      <c r="C38" s="5">
        <v>1</v>
      </c>
      <c r="D38" s="5">
        <v>2</v>
      </c>
      <c r="E38" s="5">
        <v>4</v>
      </c>
      <c r="F38" s="5">
        <v>1</v>
      </c>
      <c r="G38" s="5">
        <v>1</v>
      </c>
      <c r="H38" s="5">
        <v>0</v>
      </c>
      <c r="I38" s="5">
        <v>4</v>
      </c>
    </row>
    <row r="39" spans="1:9" ht="15" customHeight="1" x14ac:dyDescent="0.3">
      <c r="A39" s="5">
        <f>SUM(C39:J39)-MIN(C39:J39)</f>
        <v>11</v>
      </c>
      <c r="B39" s="2" t="s">
        <v>38</v>
      </c>
      <c r="C39" s="5">
        <v>2</v>
      </c>
      <c r="D39" s="5">
        <v>1</v>
      </c>
      <c r="E39" s="5">
        <v>1</v>
      </c>
      <c r="F39" s="5">
        <v>3</v>
      </c>
      <c r="G39" s="5">
        <v>3</v>
      </c>
      <c r="H39" s="5">
        <v>1</v>
      </c>
      <c r="I39" s="5">
        <v>1</v>
      </c>
    </row>
    <row r="40" spans="1:9" ht="15" customHeight="1" x14ac:dyDescent="0.3">
      <c r="A40" s="5">
        <f>SUM(C40:J40)-MIN(C40:J40)</f>
        <v>7</v>
      </c>
      <c r="B40" s="2" t="s">
        <v>81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5</v>
      </c>
      <c r="I40" s="5">
        <v>0</v>
      </c>
    </row>
    <row r="41" spans="1:9" ht="15" customHeight="1" x14ac:dyDescent="0.3">
      <c r="A41" s="5">
        <f>SUM(C41:J41)-MIN(C41:J41)</f>
        <v>2</v>
      </c>
      <c r="B41" s="2" t="s">
        <v>47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</row>
    <row r="42" spans="1:9" ht="15" customHeight="1" x14ac:dyDescent="0.3">
      <c r="A42" s="5">
        <f>SUM(C42:J42)-MIN(C42:J42)</f>
        <v>1</v>
      </c>
      <c r="B42" s="2" t="s">
        <v>71</v>
      </c>
      <c r="C42" s="5">
        <v>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ht="15" customHeight="1" x14ac:dyDescent="0.3">
      <c r="A43" s="5">
        <f>SUM(C43:J43)-MIN(C43:J43)</f>
        <v>1</v>
      </c>
      <c r="B43" s="2" t="s">
        <v>51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9.6" customHeight="1" x14ac:dyDescent="0.3"/>
    <row r="45" spans="1:9" ht="15" customHeight="1" x14ac:dyDescent="0.3">
      <c r="B45" s="6" t="s">
        <v>16</v>
      </c>
    </row>
    <row r="46" spans="1:9" ht="15" customHeight="1" x14ac:dyDescent="0.3">
      <c r="A46" s="5">
        <f>SUM(C46:J46)-MIN(C46:J46)</f>
        <v>25</v>
      </c>
      <c r="B46" s="2" t="s">
        <v>81</v>
      </c>
      <c r="C46" s="5">
        <v>0</v>
      </c>
      <c r="D46" s="5">
        <v>5</v>
      </c>
      <c r="E46" s="5">
        <v>3</v>
      </c>
      <c r="F46" s="5">
        <v>4</v>
      </c>
      <c r="G46" s="5">
        <v>5</v>
      </c>
      <c r="H46" s="5">
        <v>3</v>
      </c>
      <c r="I46" s="5">
        <v>5</v>
      </c>
    </row>
    <row r="47" spans="1:9" ht="15" customHeight="1" x14ac:dyDescent="0.3">
      <c r="A47" s="5">
        <f>SUM(C47:J47)-MIN(C47:J47)</f>
        <v>25</v>
      </c>
      <c r="B47" s="2" t="s">
        <v>33</v>
      </c>
      <c r="C47" s="5">
        <v>4</v>
      </c>
      <c r="D47" s="5">
        <v>3</v>
      </c>
      <c r="E47" s="5">
        <v>4</v>
      </c>
      <c r="F47" s="5">
        <v>5</v>
      </c>
      <c r="G47" s="5">
        <v>4</v>
      </c>
      <c r="H47" s="5">
        <v>4</v>
      </c>
      <c r="I47" s="5">
        <v>4</v>
      </c>
    </row>
    <row r="48" spans="1:9" ht="15" customHeight="1" x14ac:dyDescent="0.3">
      <c r="A48" s="5">
        <f>SUM(C48:J48)-MIN(C48:J48)</f>
        <v>20</v>
      </c>
      <c r="B48" s="2" t="s">
        <v>56</v>
      </c>
      <c r="C48" s="5">
        <v>5</v>
      </c>
      <c r="D48" s="5">
        <v>4</v>
      </c>
      <c r="E48" s="5">
        <v>1</v>
      </c>
      <c r="F48" s="5">
        <v>2</v>
      </c>
      <c r="G48" s="5">
        <v>0</v>
      </c>
      <c r="H48" s="5">
        <v>5</v>
      </c>
      <c r="I48" s="5">
        <v>3</v>
      </c>
    </row>
    <row r="49" spans="1:9" ht="15" customHeight="1" x14ac:dyDescent="0.3">
      <c r="A49" s="5">
        <f>SUM(C49:J49)-MIN(C49:J49)</f>
        <v>12</v>
      </c>
      <c r="B49" s="2" t="s">
        <v>55</v>
      </c>
      <c r="C49" s="5">
        <v>3</v>
      </c>
      <c r="D49" s="5">
        <v>1</v>
      </c>
      <c r="E49" s="5">
        <v>2</v>
      </c>
      <c r="F49" s="5">
        <v>1</v>
      </c>
      <c r="G49" s="5">
        <v>3</v>
      </c>
      <c r="H49" s="5">
        <v>0</v>
      </c>
      <c r="I49" s="5">
        <v>2</v>
      </c>
    </row>
    <row r="50" spans="1:9" ht="15" customHeight="1" x14ac:dyDescent="0.3">
      <c r="A50" s="5">
        <f>SUM(C50:J50)-MIN(C50:J50)</f>
        <v>10</v>
      </c>
      <c r="B50" s="2" t="s">
        <v>63</v>
      </c>
      <c r="C50" s="5">
        <v>0</v>
      </c>
      <c r="D50" s="5">
        <v>0</v>
      </c>
      <c r="E50" s="5">
        <v>5</v>
      </c>
      <c r="F50" s="5">
        <v>3</v>
      </c>
      <c r="G50" s="5">
        <v>0</v>
      </c>
      <c r="H50" s="5">
        <v>2</v>
      </c>
      <c r="I50" s="5">
        <v>0</v>
      </c>
    </row>
    <row r="51" spans="1:9" ht="15.6" customHeight="1" x14ac:dyDescent="0.3">
      <c r="A51" s="5">
        <f>SUM(C51:J51)-MIN(C51:J51)</f>
        <v>3</v>
      </c>
      <c r="B51" s="2" t="s">
        <v>47</v>
      </c>
      <c r="C51" s="5">
        <v>1</v>
      </c>
      <c r="D51" s="5">
        <v>2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</row>
    <row r="52" spans="1:9" ht="15" customHeight="1" x14ac:dyDescent="0.3">
      <c r="A52" s="5">
        <f>SUM(C52:J52)-MIN(C52:J52)</f>
        <v>2</v>
      </c>
      <c r="B52" s="2" t="s">
        <v>48</v>
      </c>
      <c r="C52" s="5">
        <v>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 ht="15" customHeight="1" x14ac:dyDescent="0.3"/>
    <row r="54" spans="1:9" ht="15" customHeight="1" x14ac:dyDescent="0.3">
      <c r="B54" s="6" t="s">
        <v>82</v>
      </c>
    </row>
    <row r="55" spans="1:9" ht="15" customHeight="1" x14ac:dyDescent="0.3">
      <c r="A55" s="5">
        <f t="shared" si="0"/>
        <v>20</v>
      </c>
      <c r="B55" s="2" t="s">
        <v>81</v>
      </c>
      <c r="C55" s="5">
        <v>0</v>
      </c>
      <c r="D55" s="5">
        <v>5</v>
      </c>
      <c r="E55" s="5">
        <v>5</v>
      </c>
      <c r="F55" s="5">
        <v>0</v>
      </c>
      <c r="G55" s="5">
        <v>5</v>
      </c>
      <c r="H55" s="5">
        <v>0</v>
      </c>
      <c r="I55" s="5">
        <v>5</v>
      </c>
    </row>
    <row r="56" spans="1:9" ht="15" customHeight="1" x14ac:dyDescent="0.3"/>
    <row r="57" spans="1:9" ht="15" customHeight="1" x14ac:dyDescent="0.3">
      <c r="B57" s="6" t="s">
        <v>49</v>
      </c>
    </row>
    <row r="58" spans="1:9" ht="15" customHeight="1" x14ac:dyDescent="0.3">
      <c r="A58" s="5">
        <f>SUM(C58:J58)-MIN(C58:J58)</f>
        <v>24</v>
      </c>
      <c r="B58" s="2" t="s">
        <v>56</v>
      </c>
      <c r="C58" s="5">
        <v>3</v>
      </c>
      <c r="D58" s="5">
        <v>4</v>
      </c>
      <c r="E58" s="5">
        <v>1</v>
      </c>
      <c r="F58" s="5">
        <v>5</v>
      </c>
      <c r="G58" s="5">
        <v>4</v>
      </c>
      <c r="H58" s="5">
        <v>3</v>
      </c>
      <c r="I58" s="5">
        <v>5</v>
      </c>
    </row>
    <row r="59" spans="1:9" ht="15" customHeight="1" x14ac:dyDescent="0.3">
      <c r="A59" s="5">
        <f>SUM(C59:J59)-MIN(C59:J59)</f>
        <v>22</v>
      </c>
      <c r="B59" s="2" t="s">
        <v>62</v>
      </c>
      <c r="C59" s="5">
        <v>4</v>
      </c>
      <c r="D59" s="5">
        <v>5</v>
      </c>
      <c r="E59" s="5">
        <v>5</v>
      </c>
      <c r="F59" s="5">
        <v>1</v>
      </c>
      <c r="G59" s="5">
        <v>0</v>
      </c>
      <c r="H59" s="5">
        <v>4</v>
      </c>
      <c r="I59" s="5">
        <v>3</v>
      </c>
    </row>
    <row r="60" spans="1:9" ht="15" customHeight="1" x14ac:dyDescent="0.3">
      <c r="A60" s="5">
        <f>SUM(C60:J60)-MIN(C60:J60)</f>
        <v>21</v>
      </c>
      <c r="B60" s="2" t="s">
        <v>55</v>
      </c>
      <c r="C60" s="5">
        <v>5</v>
      </c>
      <c r="D60" s="5">
        <v>3</v>
      </c>
      <c r="E60" s="5">
        <v>3</v>
      </c>
      <c r="F60" s="5">
        <v>1</v>
      </c>
      <c r="G60" s="5">
        <v>5</v>
      </c>
      <c r="H60" s="5">
        <v>0</v>
      </c>
      <c r="I60" s="5">
        <v>4</v>
      </c>
    </row>
    <row r="61" spans="1:9" ht="15" customHeight="1" x14ac:dyDescent="0.3">
      <c r="A61" s="5">
        <f>SUM(C61:J61)-MIN(C61:J61)</f>
        <v>11</v>
      </c>
      <c r="B61" s="2" t="s">
        <v>63</v>
      </c>
      <c r="C61" s="5">
        <v>2</v>
      </c>
      <c r="D61" s="5">
        <v>2</v>
      </c>
      <c r="E61" s="5">
        <v>2</v>
      </c>
      <c r="F61" s="5">
        <v>3</v>
      </c>
      <c r="G61" s="5">
        <v>0</v>
      </c>
      <c r="H61" s="5">
        <v>1</v>
      </c>
      <c r="I61" s="5">
        <v>1</v>
      </c>
    </row>
    <row r="62" spans="1:9" ht="15" customHeight="1" x14ac:dyDescent="0.3">
      <c r="A62" s="5">
        <f>SUM(C62:J62)-MIN(C62:J62)</f>
        <v>11</v>
      </c>
      <c r="B62" s="2" t="s">
        <v>51</v>
      </c>
      <c r="C62" s="5">
        <v>1</v>
      </c>
      <c r="D62" s="5">
        <v>1</v>
      </c>
      <c r="E62" s="5">
        <v>1</v>
      </c>
      <c r="F62" s="5">
        <v>2</v>
      </c>
      <c r="G62" s="5">
        <v>3</v>
      </c>
      <c r="H62" s="5">
        <v>2</v>
      </c>
      <c r="I62" s="5">
        <v>2</v>
      </c>
    </row>
    <row r="63" spans="1:9" ht="15" customHeight="1" x14ac:dyDescent="0.3">
      <c r="A63" s="5">
        <f>SUM(C63:J63)-MIN(C63:J63)</f>
        <v>9</v>
      </c>
      <c r="B63" s="2" t="s">
        <v>81</v>
      </c>
      <c r="C63" s="5">
        <v>0</v>
      </c>
      <c r="D63" s="5">
        <v>0</v>
      </c>
      <c r="E63" s="5">
        <v>0</v>
      </c>
      <c r="F63" s="5">
        <v>4</v>
      </c>
      <c r="G63" s="5">
        <v>0</v>
      </c>
      <c r="H63" s="5">
        <v>5</v>
      </c>
      <c r="I63" s="5">
        <v>0</v>
      </c>
    </row>
    <row r="64" spans="1:9" ht="15" customHeight="1" x14ac:dyDescent="0.3">
      <c r="A64" s="5">
        <f>SUM(C64:J64)-MIN(C64:J64)</f>
        <v>5</v>
      </c>
      <c r="B64" s="2" t="s">
        <v>64</v>
      </c>
      <c r="C64" s="5">
        <v>1</v>
      </c>
      <c r="D64" s="5">
        <v>1</v>
      </c>
      <c r="E64" s="5">
        <v>0</v>
      </c>
      <c r="F64" s="5">
        <v>1</v>
      </c>
      <c r="G64" s="5">
        <v>2</v>
      </c>
      <c r="H64" s="5">
        <v>0</v>
      </c>
      <c r="I64" s="5">
        <v>0</v>
      </c>
    </row>
    <row r="65" spans="1:9" ht="15" customHeight="1" x14ac:dyDescent="0.3">
      <c r="A65" s="5">
        <f>SUM(C65:J65)-MIN(C65:J65)</f>
        <v>4</v>
      </c>
      <c r="B65" s="2" t="s">
        <v>33</v>
      </c>
      <c r="C65" s="5">
        <v>0</v>
      </c>
      <c r="D65" s="5">
        <v>0</v>
      </c>
      <c r="E65" s="5">
        <v>4</v>
      </c>
      <c r="F65" s="5">
        <v>0</v>
      </c>
      <c r="G65" s="5">
        <v>0</v>
      </c>
      <c r="H65" s="5">
        <v>0</v>
      </c>
      <c r="I65" s="5">
        <v>0</v>
      </c>
    </row>
    <row r="66" spans="1:9" ht="15" customHeight="1" x14ac:dyDescent="0.3">
      <c r="A66" s="5">
        <f>SUM(C66:J66)-MIN(C66:J66)</f>
        <v>1</v>
      </c>
      <c r="B66" s="2" t="s">
        <v>71</v>
      </c>
      <c r="C66" s="5">
        <v>1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 ht="15" customHeight="1" x14ac:dyDescent="0.3"/>
    <row r="68" spans="1:9" ht="15" customHeight="1" x14ac:dyDescent="0.3">
      <c r="B68" s="6" t="s">
        <v>50</v>
      </c>
    </row>
    <row r="69" spans="1:9" ht="15" customHeight="1" x14ac:dyDescent="0.3">
      <c r="A69" s="5">
        <f>SUM(C69:J69)-MIN(C69:J69)</f>
        <v>28</v>
      </c>
      <c r="B69" s="2" t="s">
        <v>81</v>
      </c>
      <c r="C69" s="5">
        <v>0</v>
      </c>
      <c r="D69" s="5">
        <v>5</v>
      </c>
      <c r="E69" s="5">
        <v>5</v>
      </c>
      <c r="F69" s="5">
        <v>5</v>
      </c>
      <c r="G69" s="5">
        <v>5</v>
      </c>
      <c r="H69" s="5">
        <v>5</v>
      </c>
      <c r="I69" s="5">
        <v>3</v>
      </c>
    </row>
    <row r="70" spans="1:9" ht="15" customHeight="1" x14ac:dyDescent="0.3">
      <c r="A70" s="5">
        <f>SUM(C70:J70)-MIN(C70:J70)</f>
        <v>22</v>
      </c>
      <c r="B70" s="2" t="s">
        <v>56</v>
      </c>
      <c r="C70" s="5">
        <v>5</v>
      </c>
      <c r="D70" s="5">
        <v>4</v>
      </c>
      <c r="E70" s="5">
        <v>2</v>
      </c>
      <c r="F70" s="5">
        <v>4</v>
      </c>
      <c r="G70" s="5">
        <v>0</v>
      </c>
      <c r="H70" s="5">
        <v>2</v>
      </c>
      <c r="I70" s="5">
        <v>5</v>
      </c>
    </row>
    <row r="71" spans="1:9" ht="15" customHeight="1" x14ac:dyDescent="0.3">
      <c r="A71" s="5">
        <f>SUM(C71:J71)-MIN(C71:J71)</f>
        <v>21</v>
      </c>
      <c r="B71" s="2" t="s">
        <v>55</v>
      </c>
      <c r="C71" s="5">
        <v>3</v>
      </c>
      <c r="D71" s="5">
        <v>3</v>
      </c>
      <c r="E71" s="5">
        <v>4</v>
      </c>
      <c r="F71" s="5">
        <v>3</v>
      </c>
      <c r="G71" s="5">
        <v>4</v>
      </c>
      <c r="H71" s="5">
        <v>0</v>
      </c>
      <c r="I71" s="5">
        <v>4</v>
      </c>
    </row>
    <row r="72" spans="1:9" ht="15" customHeight="1" x14ac:dyDescent="0.3">
      <c r="A72" s="5">
        <f>SUM(C72:J72)-MIN(C72:J72)</f>
        <v>18</v>
      </c>
      <c r="B72" s="2" t="s">
        <v>51</v>
      </c>
      <c r="C72" s="5">
        <v>4</v>
      </c>
      <c r="D72" s="5">
        <v>2</v>
      </c>
      <c r="E72" s="5">
        <v>3</v>
      </c>
      <c r="F72" s="5">
        <v>2</v>
      </c>
      <c r="G72" s="5">
        <v>3</v>
      </c>
      <c r="H72" s="5">
        <v>4</v>
      </c>
      <c r="I72" s="5">
        <v>2</v>
      </c>
    </row>
    <row r="73" spans="1:9" ht="15" customHeight="1" x14ac:dyDescent="0.3">
      <c r="A73" s="5">
        <f>SUM(C73:J73)-MIN(C73:J73)</f>
        <v>4</v>
      </c>
      <c r="B73" s="2" t="s">
        <v>71</v>
      </c>
      <c r="C73" s="5">
        <v>1</v>
      </c>
      <c r="D73" s="5">
        <v>0</v>
      </c>
      <c r="E73" s="5">
        <v>0</v>
      </c>
      <c r="F73" s="5">
        <v>0</v>
      </c>
      <c r="G73" s="5">
        <v>0</v>
      </c>
      <c r="H73" s="5">
        <v>3</v>
      </c>
      <c r="I73" s="5">
        <v>0</v>
      </c>
    </row>
    <row r="74" spans="1:9" ht="15" customHeight="1" x14ac:dyDescent="0.3"/>
    <row r="75" spans="1:9" ht="15" customHeight="1" x14ac:dyDescent="0.3">
      <c r="B75" s="6" t="s">
        <v>83</v>
      </c>
    </row>
    <row r="76" spans="1:9" ht="15" customHeight="1" x14ac:dyDescent="0.3">
      <c r="A76" s="5">
        <f t="shared" ref="A70:A133" si="1">SUM(C76:J76)-MIN(C76:J76)</f>
        <v>15</v>
      </c>
      <c r="B76" s="2" t="s">
        <v>81</v>
      </c>
      <c r="C76" s="5">
        <v>0</v>
      </c>
      <c r="D76" s="5">
        <v>5</v>
      </c>
      <c r="E76" s="5">
        <v>5</v>
      </c>
      <c r="F76" s="5">
        <v>0</v>
      </c>
      <c r="G76" s="5">
        <v>0</v>
      </c>
      <c r="H76" s="5">
        <v>0</v>
      </c>
      <c r="I76" s="5">
        <v>5</v>
      </c>
    </row>
    <row r="77" spans="1:9" ht="15" customHeight="1" x14ac:dyDescent="0.3"/>
    <row r="78" spans="1:9" ht="15" customHeight="1" x14ac:dyDescent="0.3">
      <c r="B78" s="6" t="s">
        <v>4</v>
      </c>
    </row>
    <row r="79" spans="1:9" ht="15" customHeight="1" x14ac:dyDescent="0.3">
      <c r="A79" s="5">
        <f>SUM(C79:J79)-MIN(C79:J79)</f>
        <v>22</v>
      </c>
      <c r="B79" s="2" t="s">
        <v>62</v>
      </c>
      <c r="C79" s="5">
        <v>5</v>
      </c>
      <c r="D79" s="5">
        <v>3</v>
      </c>
      <c r="E79" s="5">
        <v>5</v>
      </c>
      <c r="F79" s="5">
        <v>2</v>
      </c>
      <c r="G79" s="5">
        <v>0</v>
      </c>
      <c r="H79" s="5">
        <v>3</v>
      </c>
      <c r="I79" s="5">
        <v>4</v>
      </c>
    </row>
    <row r="80" spans="1:9" ht="15" customHeight="1" x14ac:dyDescent="0.3">
      <c r="A80" s="5">
        <f>SUM(C80:J80)-MIN(C80:J80)</f>
        <v>20</v>
      </c>
      <c r="B80" s="2" t="s">
        <v>51</v>
      </c>
      <c r="C80" s="5">
        <v>2</v>
      </c>
      <c r="D80" s="5">
        <v>4</v>
      </c>
      <c r="E80" s="5">
        <v>3</v>
      </c>
      <c r="F80" s="5">
        <v>3</v>
      </c>
      <c r="G80" s="5">
        <v>3</v>
      </c>
      <c r="H80" s="5">
        <v>4</v>
      </c>
      <c r="I80" s="5">
        <v>3</v>
      </c>
    </row>
    <row r="81" spans="1:9" ht="15" customHeight="1" x14ac:dyDescent="0.3">
      <c r="A81" s="5">
        <f>SUM(C81:J81)-MIN(C81:J81)</f>
        <v>20</v>
      </c>
      <c r="B81" s="2" t="s">
        <v>81</v>
      </c>
      <c r="C81" s="5">
        <v>0</v>
      </c>
      <c r="D81" s="5">
        <v>0</v>
      </c>
      <c r="E81" s="5">
        <v>0</v>
      </c>
      <c r="F81" s="5">
        <v>5</v>
      </c>
      <c r="G81" s="5">
        <v>5</v>
      </c>
      <c r="H81" s="5">
        <v>5</v>
      </c>
      <c r="I81" s="5">
        <v>5</v>
      </c>
    </row>
    <row r="82" spans="1:9" ht="15" customHeight="1" x14ac:dyDescent="0.3">
      <c r="A82" s="5">
        <f>SUM(C82:J82)-MIN(C82:J82)</f>
        <v>17</v>
      </c>
      <c r="B82" s="2" t="s">
        <v>55</v>
      </c>
      <c r="C82" s="5">
        <v>1</v>
      </c>
      <c r="D82" s="5">
        <v>5</v>
      </c>
      <c r="E82" s="5">
        <v>4</v>
      </c>
      <c r="F82" s="5">
        <v>1</v>
      </c>
      <c r="G82" s="5">
        <v>4</v>
      </c>
      <c r="H82" s="5">
        <v>0</v>
      </c>
      <c r="I82" s="5">
        <v>2</v>
      </c>
    </row>
    <row r="83" spans="1:9" ht="15" customHeight="1" x14ac:dyDescent="0.3">
      <c r="A83" s="5">
        <f>SUM(C83:J83)-MIN(C83:J83)</f>
        <v>5</v>
      </c>
      <c r="B83" s="2" t="s">
        <v>64</v>
      </c>
      <c r="C83" s="5">
        <v>1</v>
      </c>
      <c r="D83" s="5">
        <v>2</v>
      </c>
      <c r="E83" s="5">
        <v>0</v>
      </c>
      <c r="F83" s="5">
        <v>0</v>
      </c>
      <c r="G83" s="5">
        <v>2</v>
      </c>
      <c r="H83" s="5">
        <v>0</v>
      </c>
      <c r="I83" s="5">
        <v>0</v>
      </c>
    </row>
    <row r="84" spans="1:9" ht="15" customHeight="1" x14ac:dyDescent="0.3">
      <c r="A84" s="5">
        <f>SUM(C84:J84)-MIN(C84:J84)</f>
        <v>4</v>
      </c>
      <c r="B84" s="2" t="s">
        <v>63</v>
      </c>
      <c r="C84" s="5">
        <v>0</v>
      </c>
      <c r="D84" s="5">
        <v>0</v>
      </c>
      <c r="E84" s="5">
        <v>0</v>
      </c>
      <c r="F84" s="5">
        <v>4</v>
      </c>
      <c r="G84" s="5">
        <v>0</v>
      </c>
      <c r="H84" s="5">
        <v>0</v>
      </c>
      <c r="I84" s="5">
        <v>0</v>
      </c>
    </row>
    <row r="85" spans="1:9" ht="15" customHeight="1" x14ac:dyDescent="0.3">
      <c r="A85" s="5">
        <f>SUM(C85:J85)-MIN(C85:J85)</f>
        <v>4</v>
      </c>
      <c r="B85" s="2" t="s">
        <v>71</v>
      </c>
      <c r="C85" s="5">
        <v>4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</row>
    <row r="86" spans="1:9" ht="15" customHeight="1" x14ac:dyDescent="0.3">
      <c r="A86" s="5">
        <f>SUM(C86:J86)-MIN(C86:J86)</f>
        <v>3</v>
      </c>
      <c r="B86" s="2" t="s">
        <v>54</v>
      </c>
      <c r="C86" s="5">
        <v>3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</row>
    <row r="87" spans="1:9" ht="15" customHeight="1" x14ac:dyDescent="0.3"/>
    <row r="88" spans="1:9" ht="15" customHeight="1" x14ac:dyDescent="0.3">
      <c r="B88" s="6" t="s">
        <v>17</v>
      </c>
    </row>
    <row r="89" spans="1:9" ht="15" customHeight="1" x14ac:dyDescent="0.3">
      <c r="A89" s="5">
        <f t="shared" si="1"/>
        <v>29</v>
      </c>
      <c r="B89" s="2" t="s">
        <v>72</v>
      </c>
      <c r="C89" s="5">
        <v>5</v>
      </c>
      <c r="D89" s="5">
        <v>4</v>
      </c>
      <c r="E89" s="5">
        <v>5</v>
      </c>
      <c r="F89" s="5">
        <v>1</v>
      </c>
      <c r="G89" s="5">
        <v>5</v>
      </c>
      <c r="H89" s="5">
        <v>5</v>
      </c>
      <c r="I89" s="5">
        <v>5</v>
      </c>
    </row>
    <row r="90" spans="1:9" ht="15" customHeight="1" x14ac:dyDescent="0.3">
      <c r="A90" s="5">
        <f t="shared" si="1"/>
        <v>25</v>
      </c>
      <c r="B90" s="2" t="s">
        <v>53</v>
      </c>
      <c r="C90" s="5">
        <v>2</v>
      </c>
      <c r="D90" s="5">
        <v>5</v>
      </c>
      <c r="E90" s="5">
        <v>4</v>
      </c>
      <c r="F90" s="5">
        <v>5</v>
      </c>
      <c r="G90" s="5">
        <v>3</v>
      </c>
      <c r="H90" s="5">
        <v>4</v>
      </c>
      <c r="I90" s="5">
        <v>4</v>
      </c>
    </row>
    <row r="91" spans="1:9" ht="15" customHeight="1" x14ac:dyDescent="0.3">
      <c r="A91" s="5">
        <f t="shared" si="1"/>
        <v>19</v>
      </c>
      <c r="B91" s="2" t="s">
        <v>81</v>
      </c>
      <c r="C91" s="5">
        <v>0</v>
      </c>
      <c r="D91" s="5">
        <v>3</v>
      </c>
      <c r="E91" s="5">
        <v>3</v>
      </c>
      <c r="F91" s="5">
        <v>3</v>
      </c>
      <c r="G91" s="5">
        <v>4</v>
      </c>
      <c r="H91" s="5">
        <v>3</v>
      </c>
      <c r="I91" s="5">
        <v>3</v>
      </c>
    </row>
    <row r="92" spans="1:9" ht="15" customHeight="1" x14ac:dyDescent="0.3">
      <c r="A92" s="5">
        <f t="shared" si="1"/>
        <v>14</v>
      </c>
      <c r="B92" s="2" t="s">
        <v>55</v>
      </c>
      <c r="C92" s="5">
        <v>4</v>
      </c>
      <c r="D92" s="5">
        <v>2</v>
      </c>
      <c r="E92" s="5">
        <v>2</v>
      </c>
      <c r="F92" s="5">
        <v>2</v>
      </c>
      <c r="G92" s="5">
        <v>2</v>
      </c>
      <c r="H92" s="5">
        <v>0</v>
      </c>
      <c r="I92" s="5">
        <v>2</v>
      </c>
    </row>
    <row r="93" spans="1:9" ht="15" customHeight="1" x14ac:dyDescent="0.3">
      <c r="A93" s="5">
        <f t="shared" si="1"/>
        <v>7</v>
      </c>
      <c r="B93" s="2" t="s">
        <v>73</v>
      </c>
      <c r="C93" s="5">
        <v>1</v>
      </c>
      <c r="D93" s="5">
        <v>1</v>
      </c>
      <c r="E93" s="5">
        <v>0</v>
      </c>
      <c r="F93" s="5">
        <v>4</v>
      </c>
      <c r="G93" s="5">
        <v>1</v>
      </c>
      <c r="H93" s="5">
        <v>0</v>
      </c>
      <c r="I93" s="5">
        <v>0</v>
      </c>
    </row>
    <row r="94" spans="1:9" ht="15" customHeight="1" x14ac:dyDescent="0.3">
      <c r="A94" s="5">
        <f t="shared" si="1"/>
        <v>5</v>
      </c>
      <c r="B94" s="2" t="s">
        <v>71</v>
      </c>
      <c r="C94" s="5">
        <v>3</v>
      </c>
      <c r="D94" s="5">
        <v>0</v>
      </c>
      <c r="E94" s="5">
        <v>0</v>
      </c>
      <c r="F94" s="5">
        <v>0</v>
      </c>
      <c r="G94" s="5">
        <v>0</v>
      </c>
      <c r="H94" s="5">
        <v>2</v>
      </c>
      <c r="I94" s="5">
        <v>0</v>
      </c>
    </row>
    <row r="95" spans="1:9" ht="15" customHeight="1" x14ac:dyDescent="0.3"/>
    <row r="96" spans="1:9" ht="15" customHeight="1" x14ac:dyDescent="0.3">
      <c r="B96" s="6" t="s">
        <v>26</v>
      </c>
    </row>
    <row r="97" spans="1:9" ht="15" customHeight="1" x14ac:dyDescent="0.3">
      <c r="A97" s="5">
        <f t="shared" si="1"/>
        <v>30</v>
      </c>
      <c r="B97" s="2" t="s">
        <v>74</v>
      </c>
      <c r="C97" s="5">
        <v>5</v>
      </c>
      <c r="D97" s="5">
        <v>4</v>
      </c>
      <c r="E97" s="5">
        <v>5</v>
      </c>
      <c r="F97" s="5">
        <v>5</v>
      </c>
      <c r="G97" s="5">
        <v>5</v>
      </c>
      <c r="H97" s="5">
        <v>5</v>
      </c>
      <c r="I97" s="5">
        <v>5</v>
      </c>
    </row>
    <row r="98" spans="1:9" ht="15" customHeight="1" x14ac:dyDescent="0.3">
      <c r="A98" s="5">
        <f t="shared" si="1"/>
        <v>23</v>
      </c>
      <c r="B98" s="2" t="s">
        <v>53</v>
      </c>
      <c r="C98" s="5">
        <v>4</v>
      </c>
      <c r="D98" s="5">
        <v>3</v>
      </c>
      <c r="E98" s="5">
        <v>3</v>
      </c>
      <c r="F98" s="5">
        <v>4</v>
      </c>
      <c r="G98" s="5">
        <v>4</v>
      </c>
      <c r="H98" s="5">
        <v>4</v>
      </c>
      <c r="I98" s="5">
        <v>4</v>
      </c>
    </row>
    <row r="99" spans="1:9" ht="15" customHeight="1" x14ac:dyDescent="0.3">
      <c r="A99" s="5">
        <f t="shared" si="1"/>
        <v>6</v>
      </c>
      <c r="B99" s="2" t="s">
        <v>81</v>
      </c>
      <c r="C99" s="5">
        <v>0</v>
      </c>
      <c r="D99" s="5">
        <v>2</v>
      </c>
      <c r="E99" s="5">
        <v>4</v>
      </c>
      <c r="F99" s="5">
        <v>0</v>
      </c>
      <c r="G99" s="5">
        <v>0</v>
      </c>
      <c r="H99" s="5">
        <v>0</v>
      </c>
      <c r="I99" s="5">
        <v>0</v>
      </c>
    </row>
    <row r="100" spans="1:9" ht="15" customHeight="1" x14ac:dyDescent="0.3">
      <c r="A100" s="5">
        <f t="shared" si="1"/>
        <v>5</v>
      </c>
      <c r="B100" s="2" t="s">
        <v>71</v>
      </c>
      <c r="C100" s="5">
        <v>0</v>
      </c>
      <c r="D100" s="5">
        <v>5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</row>
    <row r="101" spans="1:9" ht="15" customHeight="1" x14ac:dyDescent="0.3"/>
    <row r="102" spans="1:9" ht="15" customHeight="1" x14ac:dyDescent="0.3">
      <c r="B102" s="6" t="s">
        <v>84</v>
      </c>
    </row>
    <row r="103" spans="1:9" ht="15" customHeight="1" x14ac:dyDescent="0.3">
      <c r="A103" s="5">
        <f t="shared" si="1"/>
        <v>10</v>
      </c>
      <c r="B103" s="2" t="s">
        <v>48</v>
      </c>
      <c r="C103" s="5">
        <v>0</v>
      </c>
      <c r="D103" s="5">
        <v>5</v>
      </c>
      <c r="E103" s="5">
        <v>0</v>
      </c>
      <c r="F103" s="5">
        <v>0</v>
      </c>
      <c r="G103" s="5">
        <v>0</v>
      </c>
      <c r="H103" s="5">
        <v>5</v>
      </c>
      <c r="I103" s="5">
        <v>0</v>
      </c>
    </row>
    <row r="104" spans="1:9" ht="15" customHeight="1" x14ac:dyDescent="0.3"/>
    <row r="105" spans="1:9" ht="15" customHeight="1" x14ac:dyDescent="0.3">
      <c r="B105" s="6" t="s">
        <v>5</v>
      </c>
    </row>
    <row r="106" spans="1:9" ht="15" customHeight="1" x14ac:dyDescent="0.3">
      <c r="A106" s="5">
        <f>SUM(C106:J106)-MIN(C106:J106)</f>
        <v>24</v>
      </c>
      <c r="B106" s="2" t="s">
        <v>41</v>
      </c>
      <c r="C106" s="5">
        <v>4</v>
      </c>
      <c r="D106" s="5">
        <v>5</v>
      </c>
      <c r="E106" s="5">
        <v>3</v>
      </c>
      <c r="F106" s="5">
        <v>3</v>
      </c>
      <c r="G106" s="5">
        <v>3</v>
      </c>
      <c r="H106" s="5">
        <v>4</v>
      </c>
      <c r="I106" s="5">
        <v>5</v>
      </c>
    </row>
    <row r="107" spans="1:9" ht="15" customHeight="1" x14ac:dyDescent="0.3">
      <c r="A107" s="5">
        <f>SUM(C107:J107)-MIN(C107:J107)</f>
        <v>23</v>
      </c>
      <c r="B107" s="2" t="s">
        <v>67</v>
      </c>
      <c r="C107" s="5">
        <v>5</v>
      </c>
      <c r="D107" s="5">
        <v>1</v>
      </c>
      <c r="E107" s="5">
        <v>4</v>
      </c>
      <c r="F107" s="5">
        <v>4</v>
      </c>
      <c r="G107" s="5">
        <v>0</v>
      </c>
      <c r="H107" s="5">
        <v>5</v>
      </c>
      <c r="I107" s="5">
        <v>4</v>
      </c>
    </row>
    <row r="108" spans="1:9" ht="15" customHeight="1" x14ac:dyDescent="0.3">
      <c r="A108" s="5">
        <f>SUM(C108:J108)-MIN(C108:J108)</f>
        <v>20</v>
      </c>
      <c r="B108" s="2" t="s">
        <v>55</v>
      </c>
      <c r="C108" s="5">
        <v>1</v>
      </c>
      <c r="D108" s="5">
        <v>3</v>
      </c>
      <c r="E108" s="5">
        <v>5</v>
      </c>
      <c r="F108" s="5">
        <v>5</v>
      </c>
      <c r="G108" s="5">
        <v>4</v>
      </c>
      <c r="H108" s="5">
        <v>0</v>
      </c>
      <c r="I108" s="5">
        <v>2</v>
      </c>
    </row>
    <row r="109" spans="1:9" ht="15" customHeight="1" x14ac:dyDescent="0.3">
      <c r="A109" s="5">
        <f>SUM(C109:J109)-MIN(C109:J109)</f>
        <v>20</v>
      </c>
      <c r="B109" s="2" t="s">
        <v>51</v>
      </c>
      <c r="C109" s="5">
        <v>3</v>
      </c>
      <c r="D109" s="5">
        <v>4</v>
      </c>
      <c r="E109" s="5">
        <v>1</v>
      </c>
      <c r="F109" s="5">
        <v>2</v>
      </c>
      <c r="G109" s="5">
        <v>5</v>
      </c>
      <c r="H109" s="5">
        <v>3</v>
      </c>
      <c r="I109" s="5">
        <v>3</v>
      </c>
    </row>
    <row r="110" spans="1:9" ht="15" customHeight="1" x14ac:dyDescent="0.3">
      <c r="A110" s="5">
        <f>SUM(C110:J110)-MIN(C110:J110)</f>
        <v>6</v>
      </c>
      <c r="B110" s="2" t="s">
        <v>54</v>
      </c>
      <c r="C110" s="5">
        <v>2</v>
      </c>
      <c r="D110" s="5">
        <v>2</v>
      </c>
      <c r="E110" s="5">
        <v>2</v>
      </c>
      <c r="F110" s="5">
        <v>0</v>
      </c>
      <c r="G110" s="5">
        <v>0</v>
      </c>
      <c r="H110" s="5">
        <v>0</v>
      </c>
      <c r="I110" s="5">
        <v>0</v>
      </c>
    </row>
    <row r="111" spans="1:9" ht="15" customHeight="1" x14ac:dyDescent="0.3">
      <c r="A111" s="5">
        <f>SUM(C111:J111)-MIN(C111:J111)</f>
        <v>5</v>
      </c>
      <c r="B111" s="2" t="s">
        <v>64</v>
      </c>
      <c r="C111" s="5">
        <v>1</v>
      </c>
      <c r="D111" s="5">
        <v>1</v>
      </c>
      <c r="E111" s="5">
        <v>0</v>
      </c>
      <c r="F111" s="5">
        <v>1</v>
      </c>
      <c r="G111" s="5">
        <v>2</v>
      </c>
      <c r="H111" s="5">
        <v>0</v>
      </c>
      <c r="I111" s="5">
        <v>0</v>
      </c>
    </row>
    <row r="112" spans="1:9" ht="15" customHeight="1" x14ac:dyDescent="0.3">
      <c r="A112" s="5">
        <f>SUM(C112:J112)-MIN(C112:J112)</f>
        <v>1</v>
      </c>
      <c r="B112" s="2" t="s">
        <v>63</v>
      </c>
      <c r="C112" s="5">
        <v>0</v>
      </c>
      <c r="D112" s="5">
        <v>0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</row>
    <row r="113" spans="1:9" ht="15" customHeight="1" x14ac:dyDescent="0.3">
      <c r="A113" s="5">
        <f>SUM(C113:J113)-MIN(C113:J113)</f>
        <v>1</v>
      </c>
      <c r="B113" s="2" t="s">
        <v>71</v>
      </c>
      <c r="C113" s="5">
        <v>1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</row>
    <row r="114" spans="1:9" ht="15" customHeight="1" x14ac:dyDescent="0.3"/>
    <row r="115" spans="1:9" ht="15" customHeight="1" x14ac:dyDescent="0.3">
      <c r="B115" s="6" t="s">
        <v>18</v>
      </c>
    </row>
    <row r="116" spans="1:9" ht="15" customHeight="1" x14ac:dyDescent="0.3">
      <c r="A116" s="5">
        <f>SUM(C116:J116)-MIN(C116:J116)</f>
        <v>23</v>
      </c>
      <c r="B116" s="2" t="s">
        <v>74</v>
      </c>
      <c r="C116" s="5">
        <v>4</v>
      </c>
      <c r="D116" s="5">
        <v>1</v>
      </c>
      <c r="E116" s="5">
        <v>4</v>
      </c>
      <c r="F116" s="5">
        <v>4</v>
      </c>
      <c r="G116" s="5">
        <v>4</v>
      </c>
      <c r="H116" s="5">
        <v>3</v>
      </c>
      <c r="I116" s="5">
        <v>4</v>
      </c>
    </row>
    <row r="117" spans="1:9" ht="15" customHeight="1" x14ac:dyDescent="0.3">
      <c r="A117" s="5">
        <f>SUM(C117:J117)-MIN(C117:J117)</f>
        <v>22</v>
      </c>
      <c r="B117" s="2" t="s">
        <v>60</v>
      </c>
      <c r="C117" s="5">
        <v>1</v>
      </c>
      <c r="D117" s="5">
        <v>4</v>
      </c>
      <c r="E117" s="5">
        <v>5</v>
      </c>
      <c r="F117" s="5">
        <v>2</v>
      </c>
      <c r="G117" s="5">
        <v>0</v>
      </c>
      <c r="H117" s="5">
        <v>5</v>
      </c>
      <c r="I117" s="5">
        <v>5</v>
      </c>
    </row>
    <row r="118" spans="1:9" ht="15" customHeight="1" x14ac:dyDescent="0.3">
      <c r="A118" s="5">
        <f>SUM(C118:J118)-MIN(C118:J118)</f>
        <v>19</v>
      </c>
      <c r="B118" s="2" t="s">
        <v>57</v>
      </c>
      <c r="C118" s="5">
        <v>5</v>
      </c>
      <c r="D118" s="5">
        <v>2</v>
      </c>
      <c r="E118" s="5">
        <v>3</v>
      </c>
      <c r="F118" s="5">
        <v>3</v>
      </c>
      <c r="G118" s="5">
        <v>3</v>
      </c>
      <c r="H118" s="5">
        <v>2</v>
      </c>
      <c r="I118" s="5">
        <v>3</v>
      </c>
    </row>
    <row r="119" spans="1:9" ht="15" customHeight="1" x14ac:dyDescent="0.3">
      <c r="A119" s="5">
        <f>SUM(C119:J119)-MIN(C119:J119)</f>
        <v>17</v>
      </c>
      <c r="B119" s="2" t="s">
        <v>46</v>
      </c>
      <c r="C119" s="5">
        <v>2</v>
      </c>
      <c r="D119" s="5">
        <v>3</v>
      </c>
      <c r="E119" s="5">
        <v>2</v>
      </c>
      <c r="F119" s="5">
        <v>5</v>
      </c>
      <c r="G119" s="5">
        <v>5</v>
      </c>
      <c r="H119" s="5">
        <v>0</v>
      </c>
      <c r="I119" s="5">
        <v>0</v>
      </c>
    </row>
    <row r="120" spans="1:9" ht="15" customHeight="1" x14ac:dyDescent="0.3">
      <c r="A120" s="5">
        <f>SUM(C120:J120)-MIN(C120:J120)</f>
        <v>10</v>
      </c>
      <c r="B120" s="2" t="s">
        <v>53</v>
      </c>
      <c r="C120" s="5">
        <v>1</v>
      </c>
      <c r="D120" s="5">
        <v>0</v>
      </c>
      <c r="E120" s="5">
        <v>1</v>
      </c>
      <c r="F120" s="5">
        <v>1</v>
      </c>
      <c r="G120" s="5">
        <v>2</v>
      </c>
      <c r="H120" s="5">
        <v>4</v>
      </c>
      <c r="I120" s="5">
        <v>1</v>
      </c>
    </row>
    <row r="121" spans="1:9" ht="15" customHeight="1" x14ac:dyDescent="0.3">
      <c r="A121" s="5">
        <f>SUM(C121:J121)-MIN(C121:J121)</f>
        <v>5</v>
      </c>
      <c r="B121" s="2" t="s">
        <v>55</v>
      </c>
      <c r="C121" s="5">
        <v>0</v>
      </c>
      <c r="D121" s="5">
        <v>5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  <row r="122" spans="1:9" ht="15" customHeight="1" x14ac:dyDescent="0.3">
      <c r="A122" s="5">
        <f>SUM(C122:J122)-MIN(C122:J122)</f>
        <v>4</v>
      </c>
      <c r="B122" s="2" t="s">
        <v>64</v>
      </c>
      <c r="C122" s="5">
        <v>1</v>
      </c>
      <c r="D122" s="5">
        <v>1</v>
      </c>
      <c r="E122" s="5">
        <v>0</v>
      </c>
      <c r="F122" s="5">
        <v>1</v>
      </c>
      <c r="G122" s="5">
        <v>1</v>
      </c>
      <c r="H122" s="5">
        <v>0</v>
      </c>
      <c r="I122" s="5">
        <v>0</v>
      </c>
    </row>
    <row r="123" spans="1:9" ht="15" customHeight="1" x14ac:dyDescent="0.3">
      <c r="A123" s="5">
        <f>SUM(C123:J123)-MIN(C123:J123)</f>
        <v>4</v>
      </c>
      <c r="B123" s="2" t="s">
        <v>48</v>
      </c>
      <c r="C123" s="5">
        <v>3</v>
      </c>
      <c r="D123" s="5">
        <v>0</v>
      </c>
      <c r="E123" s="5">
        <v>0</v>
      </c>
      <c r="F123" s="5">
        <v>0</v>
      </c>
      <c r="G123" s="5">
        <v>0</v>
      </c>
      <c r="H123" s="5">
        <v>1</v>
      </c>
      <c r="I123" s="5">
        <v>0</v>
      </c>
    </row>
    <row r="124" spans="1:9" ht="15" customHeight="1" x14ac:dyDescent="0.3">
      <c r="A124" s="5">
        <f>SUM(C124:J124)-MIN(C124:J124)</f>
        <v>1</v>
      </c>
      <c r="B124" s="2" t="s">
        <v>42</v>
      </c>
      <c r="C124" s="5">
        <v>0</v>
      </c>
      <c r="D124" s="5">
        <v>1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</row>
    <row r="126" spans="1:9" ht="15" customHeight="1" x14ac:dyDescent="0.3">
      <c r="B126" s="6" t="s">
        <v>27</v>
      </c>
    </row>
    <row r="127" spans="1:9" ht="15" customHeight="1" x14ac:dyDescent="0.3">
      <c r="A127" s="5">
        <f t="shared" si="1"/>
        <v>25</v>
      </c>
      <c r="B127" s="2" t="s">
        <v>46</v>
      </c>
      <c r="C127" s="5">
        <v>5</v>
      </c>
      <c r="D127" s="5">
        <v>5</v>
      </c>
      <c r="E127" s="5">
        <v>5</v>
      </c>
      <c r="F127" s="5">
        <v>5</v>
      </c>
      <c r="G127" s="5">
        <v>5</v>
      </c>
      <c r="H127" s="5">
        <v>0</v>
      </c>
      <c r="I127" s="5">
        <v>0</v>
      </c>
    </row>
    <row r="128" spans="1:9" ht="15" customHeight="1" x14ac:dyDescent="0.3">
      <c r="A128" s="5">
        <f t="shared" si="1"/>
        <v>20</v>
      </c>
      <c r="B128" s="2" t="s">
        <v>53</v>
      </c>
      <c r="C128" s="5">
        <v>2</v>
      </c>
      <c r="D128" s="5">
        <v>1</v>
      </c>
      <c r="E128" s="5">
        <v>3</v>
      </c>
      <c r="F128" s="5">
        <v>3</v>
      </c>
      <c r="G128" s="5">
        <v>4</v>
      </c>
      <c r="H128" s="5">
        <v>4</v>
      </c>
      <c r="I128" s="5">
        <v>4</v>
      </c>
    </row>
    <row r="129" spans="1:9" ht="15" customHeight="1" x14ac:dyDescent="0.3">
      <c r="A129" s="5">
        <f t="shared" si="1"/>
        <v>20</v>
      </c>
      <c r="B129" s="2" t="s">
        <v>60</v>
      </c>
      <c r="C129" s="5">
        <v>3</v>
      </c>
      <c r="D129" s="5">
        <v>3</v>
      </c>
      <c r="E129" s="5">
        <v>0</v>
      </c>
      <c r="F129" s="5">
        <v>4</v>
      </c>
      <c r="G129" s="5">
        <v>0</v>
      </c>
      <c r="H129" s="5">
        <v>5</v>
      </c>
      <c r="I129" s="5">
        <v>5</v>
      </c>
    </row>
    <row r="130" spans="1:9" ht="15" customHeight="1" x14ac:dyDescent="0.3">
      <c r="A130" s="5">
        <f t="shared" si="1"/>
        <v>4</v>
      </c>
      <c r="B130" s="2" t="s">
        <v>71</v>
      </c>
      <c r="C130" s="5">
        <v>0</v>
      </c>
      <c r="D130" s="5">
        <v>4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</row>
    <row r="131" spans="1:9" ht="15" customHeight="1" x14ac:dyDescent="0.3">
      <c r="A131" s="5">
        <f t="shared" si="1"/>
        <v>4</v>
      </c>
      <c r="B131" s="2" t="s">
        <v>72</v>
      </c>
      <c r="C131" s="5">
        <v>0</v>
      </c>
      <c r="D131" s="5">
        <v>0</v>
      </c>
      <c r="E131" s="5">
        <v>4</v>
      </c>
      <c r="F131" s="5">
        <v>0</v>
      </c>
      <c r="G131" s="5">
        <v>0</v>
      </c>
      <c r="H131" s="5">
        <v>0</v>
      </c>
      <c r="I131" s="5">
        <v>0</v>
      </c>
    </row>
    <row r="132" spans="1:9" ht="15" customHeight="1" x14ac:dyDescent="0.3">
      <c r="A132" s="5">
        <f t="shared" si="1"/>
        <v>4</v>
      </c>
      <c r="B132" s="2" t="s">
        <v>48</v>
      </c>
      <c r="C132" s="5">
        <v>4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ht="15" customHeight="1" x14ac:dyDescent="0.3">
      <c r="A133" s="5">
        <f t="shared" si="1"/>
        <v>2</v>
      </c>
      <c r="B133" s="2" t="s">
        <v>57</v>
      </c>
      <c r="C133" s="5">
        <v>0</v>
      </c>
      <c r="D133" s="5">
        <v>2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</row>
    <row r="134" spans="1:9" ht="15" customHeight="1" x14ac:dyDescent="0.3">
      <c r="A134" s="5">
        <f t="shared" ref="A134:A197" si="2">SUM(C134:J134)-MIN(C134:J134)</f>
        <v>1</v>
      </c>
      <c r="B134" s="2" t="s">
        <v>42</v>
      </c>
      <c r="C134" s="5">
        <v>0</v>
      </c>
      <c r="D134" s="5">
        <v>1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</row>
    <row r="135" spans="1:9" ht="15" customHeight="1" x14ac:dyDescent="0.3"/>
    <row r="136" spans="1:9" ht="15" customHeight="1" x14ac:dyDescent="0.3">
      <c r="B136" s="6" t="s">
        <v>85</v>
      </c>
    </row>
    <row r="137" spans="1:9" ht="15" customHeight="1" x14ac:dyDescent="0.3">
      <c r="A137" s="5">
        <f t="shared" si="2"/>
        <v>10</v>
      </c>
      <c r="B137" s="2" t="s">
        <v>48</v>
      </c>
      <c r="C137" s="5">
        <v>0</v>
      </c>
      <c r="D137" s="5">
        <v>5</v>
      </c>
      <c r="E137" s="5">
        <v>0</v>
      </c>
      <c r="F137" s="5">
        <v>0</v>
      </c>
      <c r="G137" s="5">
        <v>0</v>
      </c>
      <c r="H137" s="5">
        <v>5</v>
      </c>
      <c r="I137" s="5">
        <v>0</v>
      </c>
    </row>
    <row r="138" spans="1:9" ht="15" customHeight="1" x14ac:dyDescent="0.3"/>
    <row r="139" spans="1:9" ht="15" customHeight="1" x14ac:dyDescent="0.3">
      <c r="B139" s="6" t="s">
        <v>6</v>
      </c>
    </row>
    <row r="140" spans="1:9" x14ac:dyDescent="0.3">
      <c r="A140" s="5">
        <f t="shared" si="2"/>
        <v>30</v>
      </c>
      <c r="B140" s="2" t="s">
        <v>41</v>
      </c>
      <c r="C140" s="5">
        <v>5</v>
      </c>
      <c r="D140" s="5">
        <v>5</v>
      </c>
      <c r="E140" s="5">
        <v>5</v>
      </c>
      <c r="F140" s="5">
        <v>4</v>
      </c>
      <c r="G140" s="5">
        <v>5</v>
      </c>
      <c r="H140" s="5">
        <v>5</v>
      </c>
      <c r="I140" s="5">
        <v>5</v>
      </c>
    </row>
    <row r="141" spans="1:9" x14ac:dyDescent="0.3">
      <c r="A141" s="5">
        <f t="shared" si="2"/>
        <v>17</v>
      </c>
      <c r="B141" s="2" t="s">
        <v>54</v>
      </c>
      <c r="C141" s="5">
        <v>4</v>
      </c>
      <c r="D141" s="5">
        <v>4</v>
      </c>
      <c r="E141" s="5">
        <v>0</v>
      </c>
      <c r="F141" s="5">
        <v>5</v>
      </c>
      <c r="G141" s="5">
        <v>4</v>
      </c>
      <c r="H141" s="5">
        <v>0</v>
      </c>
      <c r="I141" s="5">
        <v>0</v>
      </c>
    </row>
    <row r="142" spans="1:9" ht="15" customHeight="1" x14ac:dyDescent="0.3"/>
    <row r="143" spans="1:9" ht="14.4" customHeight="1" x14ac:dyDescent="0.3">
      <c r="B143" s="6" t="s">
        <v>19</v>
      </c>
    </row>
    <row r="144" spans="1:9" ht="14.4" customHeight="1" x14ac:dyDescent="0.3">
      <c r="A144" s="5">
        <f>SUM(C144:J144)-MIN(C144:J144)</f>
        <v>25</v>
      </c>
      <c r="B144" s="2" t="s">
        <v>60</v>
      </c>
      <c r="C144" s="5">
        <v>1</v>
      </c>
      <c r="D144" s="5">
        <v>4</v>
      </c>
      <c r="E144" s="5">
        <v>5</v>
      </c>
      <c r="F144" s="5">
        <v>5</v>
      </c>
      <c r="G144" s="5">
        <v>0</v>
      </c>
      <c r="H144" s="5">
        <v>5</v>
      </c>
      <c r="I144" s="5">
        <v>5</v>
      </c>
    </row>
    <row r="145" spans="1:9" ht="15" customHeight="1" x14ac:dyDescent="0.3">
      <c r="A145" s="5">
        <f>SUM(C145:J145)-MIN(C145:J145)</f>
        <v>22</v>
      </c>
      <c r="B145" s="2" t="s">
        <v>46</v>
      </c>
      <c r="C145" s="5">
        <v>5</v>
      </c>
      <c r="D145" s="5">
        <v>5</v>
      </c>
      <c r="E145" s="5">
        <v>3</v>
      </c>
      <c r="F145" s="5">
        <v>4</v>
      </c>
      <c r="G145" s="5">
        <v>5</v>
      </c>
      <c r="H145" s="5">
        <v>0</v>
      </c>
      <c r="I145" s="5">
        <v>0</v>
      </c>
    </row>
    <row r="146" spans="1:9" ht="15" customHeight="1" x14ac:dyDescent="0.3">
      <c r="A146" s="5">
        <f>SUM(C146:J146)-MIN(C146:J146)</f>
        <v>22</v>
      </c>
      <c r="B146" s="2" t="s">
        <v>8</v>
      </c>
      <c r="C146" s="5">
        <v>3</v>
      </c>
      <c r="D146" s="5">
        <v>2</v>
      </c>
      <c r="E146" s="5">
        <v>4</v>
      </c>
      <c r="F146" s="5">
        <v>3</v>
      </c>
      <c r="G146" s="5">
        <v>4</v>
      </c>
      <c r="H146" s="5">
        <v>4</v>
      </c>
      <c r="I146" s="5">
        <v>4</v>
      </c>
    </row>
    <row r="147" spans="1:9" ht="15" customHeight="1" x14ac:dyDescent="0.3">
      <c r="A147" s="5">
        <f>SUM(C147:J147)-MIN(C147:J147)</f>
        <v>16</v>
      </c>
      <c r="B147" s="2" t="s">
        <v>53</v>
      </c>
      <c r="C147" s="5">
        <v>2</v>
      </c>
      <c r="D147" s="5">
        <v>3</v>
      </c>
      <c r="E147" s="5">
        <v>2</v>
      </c>
      <c r="F147" s="5">
        <v>1</v>
      </c>
      <c r="G147" s="5">
        <v>3</v>
      </c>
      <c r="H147" s="5">
        <v>3</v>
      </c>
      <c r="I147" s="5">
        <v>3</v>
      </c>
    </row>
    <row r="148" spans="1:9" ht="15" customHeight="1" x14ac:dyDescent="0.3">
      <c r="A148" s="5">
        <f>SUM(C148:J148)-MIN(C148:J148)</f>
        <v>10</v>
      </c>
      <c r="B148" s="2" t="s">
        <v>42</v>
      </c>
      <c r="C148" s="5">
        <v>1</v>
      </c>
      <c r="D148" s="5">
        <v>1</v>
      </c>
      <c r="E148" s="5">
        <v>1</v>
      </c>
      <c r="F148" s="5">
        <v>2</v>
      </c>
      <c r="G148" s="5">
        <v>2</v>
      </c>
      <c r="H148" s="5">
        <v>2</v>
      </c>
      <c r="I148" s="5">
        <v>2</v>
      </c>
    </row>
    <row r="149" spans="1:9" ht="15" customHeight="1" x14ac:dyDescent="0.3">
      <c r="A149" s="5">
        <f>SUM(C149:J149)-MIN(C149:J149)</f>
        <v>5</v>
      </c>
      <c r="B149" s="2" t="s">
        <v>48</v>
      </c>
      <c r="C149" s="5">
        <v>4</v>
      </c>
      <c r="D149" s="5">
        <v>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</row>
    <row r="150" spans="1:9" ht="15" customHeight="1" x14ac:dyDescent="0.3">
      <c r="A150" s="5">
        <f>SUM(C150:J150)-MIN(C150:J150)</f>
        <v>4</v>
      </c>
      <c r="B150" s="2" t="s">
        <v>64</v>
      </c>
      <c r="C150" s="5">
        <v>1</v>
      </c>
      <c r="D150" s="5">
        <v>1</v>
      </c>
      <c r="E150" s="5">
        <v>0</v>
      </c>
      <c r="F150" s="5">
        <v>1</v>
      </c>
      <c r="G150" s="5">
        <v>1</v>
      </c>
      <c r="H150" s="5">
        <v>0</v>
      </c>
      <c r="I150" s="5">
        <v>0</v>
      </c>
    </row>
    <row r="152" spans="1:9" ht="15" customHeight="1" x14ac:dyDescent="0.3">
      <c r="B152" s="6" t="s">
        <v>28</v>
      </c>
    </row>
    <row r="153" spans="1:9" ht="15" customHeight="1" x14ac:dyDescent="0.3">
      <c r="A153" s="5">
        <f t="shared" si="2"/>
        <v>25</v>
      </c>
      <c r="B153" s="2" t="s">
        <v>46</v>
      </c>
      <c r="C153" s="5">
        <v>5</v>
      </c>
      <c r="D153" s="5">
        <v>5</v>
      </c>
      <c r="E153" s="5">
        <v>5</v>
      </c>
      <c r="F153" s="5">
        <v>5</v>
      </c>
      <c r="G153" s="5">
        <v>5</v>
      </c>
      <c r="H153" s="5">
        <v>0</v>
      </c>
      <c r="I153" s="5">
        <v>0</v>
      </c>
    </row>
    <row r="154" spans="1:9" ht="15" customHeight="1" x14ac:dyDescent="0.3">
      <c r="A154" s="5">
        <f t="shared" si="2"/>
        <v>24</v>
      </c>
      <c r="B154" s="2" t="s">
        <v>53</v>
      </c>
      <c r="C154" s="5">
        <v>3</v>
      </c>
      <c r="D154" s="5">
        <v>3</v>
      </c>
      <c r="E154" s="5">
        <v>3</v>
      </c>
      <c r="F154" s="5">
        <v>4</v>
      </c>
      <c r="G154" s="5">
        <v>4</v>
      </c>
      <c r="H154" s="5">
        <v>5</v>
      </c>
      <c r="I154" s="5">
        <v>5</v>
      </c>
    </row>
    <row r="155" spans="1:9" ht="15" customHeight="1" x14ac:dyDescent="0.3">
      <c r="A155" s="5">
        <f t="shared" si="2"/>
        <v>6</v>
      </c>
      <c r="B155" s="2" t="s">
        <v>42</v>
      </c>
      <c r="C155" s="5">
        <v>0</v>
      </c>
      <c r="D155" s="5">
        <v>2</v>
      </c>
      <c r="E155" s="5">
        <v>4</v>
      </c>
      <c r="F155" s="5">
        <v>0</v>
      </c>
      <c r="G155" s="5">
        <v>0</v>
      </c>
      <c r="H155" s="5">
        <v>0</v>
      </c>
      <c r="I155" s="5">
        <v>0</v>
      </c>
    </row>
    <row r="156" spans="1:9" ht="15" customHeight="1" x14ac:dyDescent="0.3">
      <c r="A156" s="5">
        <f t="shared" si="2"/>
        <v>4</v>
      </c>
      <c r="B156" s="2" t="s">
        <v>71</v>
      </c>
      <c r="C156" s="5">
        <v>0</v>
      </c>
      <c r="D156" s="5">
        <v>4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</row>
    <row r="157" spans="1:9" ht="15" customHeight="1" x14ac:dyDescent="0.3">
      <c r="A157" s="5">
        <f t="shared" si="2"/>
        <v>4</v>
      </c>
      <c r="B157" s="2" t="s">
        <v>48</v>
      </c>
      <c r="C157" s="5">
        <v>4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</row>
    <row r="158" spans="1:9" ht="15" customHeight="1" x14ac:dyDescent="0.3"/>
    <row r="159" spans="1:9" ht="15" customHeight="1" x14ac:dyDescent="0.3">
      <c r="B159" s="6" t="s">
        <v>86</v>
      </c>
    </row>
    <row r="160" spans="1:9" ht="15" customHeight="1" x14ac:dyDescent="0.3">
      <c r="A160" s="5">
        <f t="shared" si="2"/>
        <v>5</v>
      </c>
      <c r="B160" s="2" t="s">
        <v>48</v>
      </c>
      <c r="C160" s="5">
        <v>0</v>
      </c>
      <c r="D160" s="5">
        <v>5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</row>
    <row r="161" spans="1:9" ht="14.4" customHeight="1" x14ac:dyDescent="0.3"/>
    <row r="162" spans="1:9" ht="15" customHeight="1" x14ac:dyDescent="0.3">
      <c r="B162" s="6" t="s">
        <v>31</v>
      </c>
    </row>
    <row r="163" spans="1:9" ht="15" customHeight="1" x14ac:dyDescent="0.3">
      <c r="A163" s="5">
        <f t="shared" si="2"/>
        <v>30</v>
      </c>
      <c r="B163" s="2" t="s">
        <v>68</v>
      </c>
      <c r="C163" s="5">
        <v>5</v>
      </c>
      <c r="D163" s="5">
        <v>5</v>
      </c>
      <c r="E163" s="5">
        <v>4</v>
      </c>
      <c r="F163" s="5">
        <v>5</v>
      </c>
      <c r="G163" s="5">
        <v>5</v>
      </c>
      <c r="H163" s="5">
        <v>5</v>
      </c>
      <c r="I163" s="5">
        <v>5</v>
      </c>
    </row>
    <row r="164" spans="1:9" ht="15" customHeight="1" x14ac:dyDescent="0.3">
      <c r="A164" s="5">
        <f t="shared" si="2"/>
        <v>25</v>
      </c>
      <c r="B164" s="2" t="s">
        <v>41</v>
      </c>
      <c r="C164" s="5">
        <v>4</v>
      </c>
      <c r="D164" s="5">
        <v>4</v>
      </c>
      <c r="E164" s="5">
        <v>5</v>
      </c>
      <c r="F164" s="5">
        <v>4</v>
      </c>
      <c r="G164" s="5">
        <v>4</v>
      </c>
      <c r="H164" s="5">
        <v>4</v>
      </c>
      <c r="I164" s="5">
        <v>4</v>
      </c>
    </row>
    <row r="165" spans="1:9" ht="15" customHeight="1" x14ac:dyDescent="0.3"/>
    <row r="166" spans="1:9" ht="15" customHeight="1" x14ac:dyDescent="0.3">
      <c r="B166" s="6" t="s">
        <v>32</v>
      </c>
    </row>
    <row r="167" spans="1:9" ht="15" customHeight="1" x14ac:dyDescent="0.3">
      <c r="A167" s="5">
        <f>SUM(C167:J167)-MIN(C167:J167)</f>
        <v>23</v>
      </c>
      <c r="B167" s="2" t="s">
        <v>46</v>
      </c>
      <c r="C167" s="5">
        <v>5</v>
      </c>
      <c r="D167" s="5">
        <v>4</v>
      </c>
      <c r="E167" s="5">
        <v>5</v>
      </c>
      <c r="F167" s="5">
        <v>4</v>
      </c>
      <c r="G167" s="5">
        <v>5</v>
      </c>
      <c r="H167" s="5">
        <v>0</v>
      </c>
      <c r="I167" s="5">
        <v>0</v>
      </c>
    </row>
    <row r="168" spans="1:9" ht="15" customHeight="1" x14ac:dyDescent="0.3">
      <c r="A168" s="5">
        <f>SUM(C168:J168)-MIN(C168:J168)</f>
        <v>22</v>
      </c>
      <c r="B168" s="2" t="s">
        <v>8</v>
      </c>
      <c r="C168" s="5">
        <v>4</v>
      </c>
      <c r="D168" s="5">
        <v>2</v>
      </c>
      <c r="E168" s="5">
        <v>4</v>
      </c>
      <c r="F168" s="5">
        <v>3</v>
      </c>
      <c r="G168" s="5">
        <v>4</v>
      </c>
      <c r="H168" s="5">
        <v>4</v>
      </c>
      <c r="I168" s="5">
        <v>3</v>
      </c>
    </row>
    <row r="169" spans="1:9" ht="15" customHeight="1" x14ac:dyDescent="0.3">
      <c r="A169" s="5">
        <f>SUM(C169:J169)-MIN(C169:J169)</f>
        <v>20</v>
      </c>
      <c r="B169" s="2" t="s">
        <v>60</v>
      </c>
      <c r="C169" s="5">
        <v>1</v>
      </c>
      <c r="D169" s="5">
        <v>1</v>
      </c>
      <c r="E169" s="5">
        <v>3</v>
      </c>
      <c r="F169" s="5">
        <v>5</v>
      </c>
      <c r="G169" s="5">
        <v>0</v>
      </c>
      <c r="H169" s="5">
        <v>5</v>
      </c>
      <c r="I169" s="5">
        <v>5</v>
      </c>
    </row>
    <row r="170" spans="1:9" ht="15" customHeight="1" x14ac:dyDescent="0.3">
      <c r="A170" s="5">
        <f>SUM(C170:J170)-MIN(C170:J170)</f>
        <v>12</v>
      </c>
      <c r="B170" s="2" t="s">
        <v>42</v>
      </c>
      <c r="C170" s="5">
        <v>1</v>
      </c>
      <c r="D170" s="5">
        <v>1</v>
      </c>
      <c r="E170" s="5">
        <v>1</v>
      </c>
      <c r="F170" s="5">
        <v>1</v>
      </c>
      <c r="G170" s="5">
        <v>2</v>
      </c>
      <c r="H170" s="5">
        <v>3</v>
      </c>
      <c r="I170" s="5">
        <v>4</v>
      </c>
    </row>
    <row r="171" spans="1:9" ht="15" customHeight="1" x14ac:dyDescent="0.3">
      <c r="A171" s="5">
        <f>SUM(C171:J171)-MIN(C171:J171)</f>
        <v>10</v>
      </c>
      <c r="B171" s="2" t="s">
        <v>87</v>
      </c>
      <c r="C171" s="5">
        <v>0</v>
      </c>
      <c r="D171" s="5">
        <v>3</v>
      </c>
      <c r="E171" s="5">
        <v>2</v>
      </c>
      <c r="F171" s="5">
        <v>2</v>
      </c>
      <c r="G171" s="5">
        <v>3</v>
      </c>
      <c r="H171" s="5">
        <v>0</v>
      </c>
      <c r="I171" s="5">
        <v>0</v>
      </c>
    </row>
    <row r="172" spans="1:9" ht="15" customHeight="1" x14ac:dyDescent="0.3">
      <c r="A172" s="5">
        <f>SUM(C172:J172)-MIN(C172:J172)</f>
        <v>8</v>
      </c>
      <c r="B172" s="2" t="s">
        <v>52</v>
      </c>
      <c r="C172" s="5">
        <v>3</v>
      </c>
      <c r="D172" s="5">
        <v>5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</row>
    <row r="173" spans="1:9" ht="15" customHeight="1" x14ac:dyDescent="0.3">
      <c r="A173" s="5">
        <f>SUM(C173:J173)-MIN(C173:J173)</f>
        <v>2</v>
      </c>
      <c r="B173" s="2" t="s">
        <v>53</v>
      </c>
      <c r="C173" s="5">
        <v>2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</row>
    <row r="174" spans="1:9" ht="15" customHeight="1" x14ac:dyDescent="0.3"/>
    <row r="175" spans="1:9" ht="15" customHeight="1" x14ac:dyDescent="0.3">
      <c r="B175" s="6" t="s">
        <v>29</v>
      </c>
    </row>
    <row r="176" spans="1:9" ht="15" customHeight="1" x14ac:dyDescent="0.3">
      <c r="A176" s="5">
        <f t="shared" si="2"/>
        <v>25</v>
      </c>
      <c r="B176" s="2" t="s">
        <v>46</v>
      </c>
      <c r="C176" s="5">
        <v>5</v>
      </c>
      <c r="D176" s="5">
        <v>5</v>
      </c>
      <c r="E176" s="5">
        <v>5</v>
      </c>
      <c r="F176" s="5">
        <v>5</v>
      </c>
      <c r="G176" s="5">
        <v>5</v>
      </c>
      <c r="H176" s="5">
        <v>0</v>
      </c>
      <c r="I176" s="5">
        <v>0</v>
      </c>
    </row>
    <row r="177" spans="1:13" ht="15" customHeight="1" x14ac:dyDescent="0.3">
      <c r="A177" s="5">
        <f t="shared" si="2"/>
        <v>4</v>
      </c>
      <c r="B177" s="2" t="s">
        <v>53</v>
      </c>
      <c r="C177" s="5">
        <v>4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</row>
    <row r="178" spans="1:13" ht="15" customHeight="1" x14ac:dyDescent="0.3">
      <c r="M178" s="2"/>
    </row>
    <row r="179" spans="1:13" ht="15" customHeight="1" x14ac:dyDescent="0.3">
      <c r="B179" s="6" t="s">
        <v>7</v>
      </c>
    </row>
    <row r="180" spans="1:13" ht="15" customHeight="1" x14ac:dyDescent="0.3">
      <c r="A180" s="5">
        <f t="shared" si="2"/>
        <v>24</v>
      </c>
      <c r="B180" s="2" t="s">
        <v>54</v>
      </c>
      <c r="C180" s="5">
        <v>5</v>
      </c>
      <c r="D180" s="5">
        <v>4</v>
      </c>
      <c r="E180" s="5">
        <v>5</v>
      </c>
      <c r="F180" s="5">
        <v>3</v>
      </c>
      <c r="G180" s="5">
        <v>3</v>
      </c>
      <c r="H180" s="5">
        <v>3</v>
      </c>
      <c r="I180" s="5">
        <v>4</v>
      </c>
    </row>
    <row r="181" spans="1:13" ht="15" customHeight="1" x14ac:dyDescent="0.3">
      <c r="A181" s="5">
        <f t="shared" si="2"/>
        <v>19</v>
      </c>
      <c r="B181" s="2" t="s">
        <v>62</v>
      </c>
      <c r="C181" s="5">
        <v>0</v>
      </c>
      <c r="D181" s="5">
        <v>5</v>
      </c>
      <c r="E181" s="5">
        <v>4</v>
      </c>
      <c r="F181" s="5">
        <v>5</v>
      </c>
      <c r="G181" s="5">
        <v>0</v>
      </c>
      <c r="H181" s="5">
        <v>5</v>
      </c>
      <c r="I181" s="5">
        <v>0</v>
      </c>
    </row>
    <row r="182" spans="1:13" ht="15" customHeight="1" x14ac:dyDescent="0.3">
      <c r="A182" s="5">
        <f t="shared" si="2"/>
        <v>19</v>
      </c>
      <c r="B182" s="2" t="s">
        <v>77</v>
      </c>
      <c r="C182" s="5">
        <v>4</v>
      </c>
      <c r="D182" s="5">
        <v>3</v>
      </c>
      <c r="E182" s="5">
        <v>0</v>
      </c>
      <c r="F182" s="5">
        <v>2</v>
      </c>
      <c r="G182" s="5">
        <v>5</v>
      </c>
      <c r="H182" s="5">
        <v>2</v>
      </c>
      <c r="I182" s="5">
        <v>3</v>
      </c>
    </row>
    <row r="183" spans="1:13" ht="15" customHeight="1" x14ac:dyDescent="0.3">
      <c r="A183" s="5">
        <f t="shared" si="2"/>
        <v>17</v>
      </c>
      <c r="B183" s="2" t="s">
        <v>75</v>
      </c>
      <c r="C183" s="5">
        <v>0</v>
      </c>
      <c r="D183" s="5">
        <v>0</v>
      </c>
      <c r="E183" s="5">
        <v>0</v>
      </c>
      <c r="F183" s="5">
        <v>4</v>
      </c>
      <c r="G183" s="5">
        <v>4</v>
      </c>
      <c r="H183" s="5">
        <v>4</v>
      </c>
      <c r="I183" s="5">
        <v>5</v>
      </c>
    </row>
    <row r="184" spans="1:13" ht="15" customHeight="1" x14ac:dyDescent="0.3"/>
    <row r="185" spans="1:13" ht="15" customHeight="1" x14ac:dyDescent="0.3">
      <c r="B185" s="6" t="s">
        <v>20</v>
      </c>
    </row>
    <row r="186" spans="1:13" ht="15" customHeight="1" x14ac:dyDescent="0.3">
      <c r="A186" s="5">
        <f>SUM(C186:J186)-MIN(C186:J186)</f>
        <v>25</v>
      </c>
      <c r="B186" s="2" t="s">
        <v>46</v>
      </c>
      <c r="C186" s="5">
        <v>5</v>
      </c>
      <c r="D186" s="5">
        <v>5</v>
      </c>
      <c r="E186" s="5">
        <v>5</v>
      </c>
      <c r="F186" s="5">
        <v>5</v>
      </c>
      <c r="G186" s="5">
        <v>5</v>
      </c>
      <c r="H186" s="5">
        <v>0</v>
      </c>
      <c r="I186" s="5">
        <v>0</v>
      </c>
    </row>
    <row r="187" spans="1:13" ht="15" customHeight="1" x14ac:dyDescent="0.3">
      <c r="A187" s="5">
        <f>SUM(C187:J187)-MIN(C187:J187)</f>
        <v>21</v>
      </c>
      <c r="B187" s="2" t="s">
        <v>42</v>
      </c>
      <c r="C187" s="5">
        <v>3</v>
      </c>
      <c r="D187" s="5">
        <v>1</v>
      </c>
      <c r="E187" s="5">
        <v>4</v>
      </c>
      <c r="F187" s="5">
        <v>3</v>
      </c>
      <c r="G187" s="5">
        <v>2</v>
      </c>
      <c r="H187" s="5">
        <v>5</v>
      </c>
      <c r="I187" s="5">
        <v>4</v>
      </c>
    </row>
    <row r="188" spans="1:13" ht="15" customHeight="1" x14ac:dyDescent="0.3">
      <c r="A188" s="5">
        <f>SUM(C188:J188)-MIN(C188:J188)</f>
        <v>19</v>
      </c>
      <c r="B188" s="2" t="s">
        <v>77</v>
      </c>
      <c r="C188" s="5">
        <v>2</v>
      </c>
      <c r="D188" s="5">
        <v>2</v>
      </c>
      <c r="E188" s="5">
        <v>0</v>
      </c>
      <c r="F188" s="5">
        <v>2</v>
      </c>
      <c r="G188" s="5">
        <v>4</v>
      </c>
      <c r="H188" s="5">
        <v>4</v>
      </c>
      <c r="I188" s="5">
        <v>5</v>
      </c>
    </row>
    <row r="189" spans="1:13" ht="15" customHeight="1" x14ac:dyDescent="0.3">
      <c r="A189" s="5">
        <f>SUM(C189:J189)-MIN(C189:J189)</f>
        <v>13</v>
      </c>
      <c r="B189" s="2" t="s">
        <v>87</v>
      </c>
      <c r="C189" s="5">
        <v>0</v>
      </c>
      <c r="D189" s="5">
        <v>3</v>
      </c>
      <c r="E189" s="5">
        <v>3</v>
      </c>
      <c r="F189" s="5">
        <v>4</v>
      </c>
      <c r="G189" s="5">
        <v>3</v>
      </c>
      <c r="H189" s="5">
        <v>0</v>
      </c>
      <c r="I189" s="5">
        <v>0</v>
      </c>
    </row>
    <row r="190" spans="1:13" ht="15" customHeight="1" x14ac:dyDescent="0.3">
      <c r="A190" s="5">
        <f>SUM(C190:J190)-MIN(C190:J190)</f>
        <v>8</v>
      </c>
      <c r="B190" s="2" t="s">
        <v>52</v>
      </c>
      <c r="C190" s="5">
        <v>4</v>
      </c>
      <c r="D190" s="5">
        <v>4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</row>
    <row r="191" spans="1:13" ht="15" customHeight="1" x14ac:dyDescent="0.3"/>
    <row r="192" spans="1:13" x14ac:dyDescent="0.3">
      <c r="B192" s="6" t="s">
        <v>44</v>
      </c>
    </row>
    <row r="193" spans="1:9" ht="15" customHeight="1" x14ac:dyDescent="0.3">
      <c r="A193" s="5">
        <f>SUM(C193:J193)-MIN(C193:J193)</f>
        <v>26</v>
      </c>
      <c r="B193" s="2" t="s">
        <v>77</v>
      </c>
      <c r="C193" s="5">
        <v>4</v>
      </c>
      <c r="D193" s="5">
        <v>4</v>
      </c>
      <c r="E193" s="5">
        <v>0</v>
      </c>
      <c r="F193" s="5">
        <v>4</v>
      </c>
      <c r="G193" s="5">
        <v>4</v>
      </c>
      <c r="H193" s="5">
        <v>5</v>
      </c>
      <c r="I193" s="5">
        <v>5</v>
      </c>
    </row>
    <row r="194" spans="1:9" ht="15" customHeight="1" x14ac:dyDescent="0.3">
      <c r="A194" s="5">
        <f>SUM(C194:J194)-MIN(C194:J194)</f>
        <v>25</v>
      </c>
      <c r="B194" s="2" t="s">
        <v>46</v>
      </c>
      <c r="C194" s="5">
        <v>5</v>
      </c>
      <c r="D194" s="5">
        <v>5</v>
      </c>
      <c r="E194" s="5">
        <v>5</v>
      </c>
      <c r="F194" s="5">
        <v>5</v>
      </c>
      <c r="G194" s="5">
        <v>5</v>
      </c>
      <c r="H194" s="5">
        <v>0</v>
      </c>
      <c r="I194" s="5">
        <v>0</v>
      </c>
    </row>
    <row r="195" spans="1:9" ht="15" customHeight="1" x14ac:dyDescent="0.3"/>
    <row r="196" spans="1:9" ht="15" customHeight="1" x14ac:dyDescent="0.3">
      <c r="B196" s="6" t="s">
        <v>9</v>
      </c>
    </row>
    <row r="197" spans="1:9" ht="15" customHeight="1" x14ac:dyDescent="0.3">
      <c r="A197" s="5">
        <f t="shared" si="2"/>
        <v>30</v>
      </c>
      <c r="B197" s="2" t="s">
        <v>75</v>
      </c>
      <c r="C197" s="5">
        <v>5</v>
      </c>
      <c r="D197" s="5">
        <v>5</v>
      </c>
      <c r="E197" s="5">
        <v>5</v>
      </c>
      <c r="F197" s="5">
        <v>4</v>
      </c>
      <c r="G197" s="5">
        <v>5</v>
      </c>
      <c r="H197" s="5">
        <v>5</v>
      </c>
      <c r="I197" s="5">
        <v>5</v>
      </c>
    </row>
    <row r="198" spans="1:9" ht="15" customHeight="1" x14ac:dyDescent="0.3">
      <c r="A198" s="5">
        <f t="shared" ref="A198:A261" si="3">SUM(C198:J198)-MIN(C198:J198)</f>
        <v>25</v>
      </c>
      <c r="B198" s="2" t="s">
        <v>77</v>
      </c>
      <c r="C198" s="5">
        <v>3</v>
      </c>
      <c r="D198" s="5">
        <v>4</v>
      </c>
      <c r="E198" s="5">
        <v>4</v>
      </c>
      <c r="F198" s="5">
        <v>5</v>
      </c>
      <c r="G198" s="5">
        <v>4</v>
      </c>
      <c r="H198" s="5">
        <v>4</v>
      </c>
      <c r="I198" s="5">
        <v>4</v>
      </c>
    </row>
    <row r="199" spans="1:9" ht="15" customHeight="1" x14ac:dyDescent="0.3">
      <c r="A199" s="5">
        <f t="shared" si="3"/>
        <v>13</v>
      </c>
      <c r="B199" s="2" t="s">
        <v>65</v>
      </c>
      <c r="C199" s="5">
        <v>4</v>
      </c>
      <c r="D199" s="5">
        <v>3</v>
      </c>
      <c r="E199" s="5">
        <v>3</v>
      </c>
      <c r="F199" s="5">
        <v>3</v>
      </c>
      <c r="G199" s="5">
        <v>0</v>
      </c>
      <c r="H199" s="5">
        <v>0</v>
      </c>
      <c r="I199" s="5">
        <v>0</v>
      </c>
    </row>
    <row r="200" spans="1:9" ht="15" customHeight="1" x14ac:dyDescent="0.3"/>
    <row r="201" spans="1:9" ht="15" customHeight="1" x14ac:dyDescent="0.3">
      <c r="B201" s="6" t="s">
        <v>21</v>
      </c>
    </row>
    <row r="202" spans="1:9" ht="15" customHeight="1" x14ac:dyDescent="0.3">
      <c r="A202" s="5">
        <f t="shared" si="3"/>
        <v>28</v>
      </c>
      <c r="B202" s="2" t="s">
        <v>75</v>
      </c>
      <c r="C202" s="5">
        <v>2</v>
      </c>
      <c r="D202" s="5">
        <v>4</v>
      </c>
      <c r="E202" s="5">
        <v>5</v>
      </c>
      <c r="F202" s="5">
        <v>4</v>
      </c>
      <c r="G202" s="5">
        <v>5</v>
      </c>
      <c r="H202" s="5">
        <v>5</v>
      </c>
      <c r="I202" s="5">
        <v>5</v>
      </c>
    </row>
    <row r="203" spans="1:9" ht="15" customHeight="1" x14ac:dyDescent="0.3">
      <c r="A203" s="5">
        <f t="shared" si="3"/>
        <v>24</v>
      </c>
      <c r="B203" s="2" t="s">
        <v>77</v>
      </c>
      <c r="C203" s="5">
        <v>3</v>
      </c>
      <c r="D203" s="5">
        <v>2</v>
      </c>
      <c r="E203" s="5">
        <v>4</v>
      </c>
      <c r="F203" s="5">
        <v>5</v>
      </c>
      <c r="G203" s="5">
        <v>4</v>
      </c>
      <c r="H203" s="5">
        <v>4</v>
      </c>
      <c r="I203" s="5">
        <v>4</v>
      </c>
    </row>
    <row r="204" spans="1:9" ht="15" customHeight="1" x14ac:dyDescent="0.3">
      <c r="A204" s="5">
        <f t="shared" si="3"/>
        <v>13</v>
      </c>
      <c r="B204" s="2" t="s">
        <v>65</v>
      </c>
      <c r="C204" s="5">
        <v>4</v>
      </c>
      <c r="D204" s="5">
        <v>3</v>
      </c>
      <c r="E204" s="5">
        <v>3</v>
      </c>
      <c r="F204" s="5">
        <v>3</v>
      </c>
      <c r="G204" s="5">
        <v>0</v>
      </c>
      <c r="H204" s="5">
        <v>0</v>
      </c>
      <c r="I204" s="5">
        <v>0</v>
      </c>
    </row>
    <row r="205" spans="1:9" ht="15" customHeight="1" x14ac:dyDescent="0.3">
      <c r="A205" s="5">
        <f t="shared" si="3"/>
        <v>10</v>
      </c>
      <c r="B205" s="2" t="s">
        <v>52</v>
      </c>
      <c r="C205" s="5">
        <v>5</v>
      </c>
      <c r="D205" s="5">
        <v>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</row>
    <row r="206" spans="1:9" ht="15" customHeight="1" x14ac:dyDescent="0.3"/>
    <row r="207" spans="1:9" ht="15" customHeight="1" x14ac:dyDescent="0.3">
      <c r="B207" s="6" t="s">
        <v>69</v>
      </c>
    </row>
    <row r="208" spans="1:9" ht="15" customHeight="1" x14ac:dyDescent="0.3">
      <c r="A208" s="5">
        <f t="shared" si="3"/>
        <v>30</v>
      </c>
      <c r="B208" s="2" t="s">
        <v>77</v>
      </c>
      <c r="C208" s="5">
        <v>5</v>
      </c>
      <c r="D208" s="5">
        <v>5</v>
      </c>
      <c r="E208" s="5">
        <v>4</v>
      </c>
      <c r="F208" s="5">
        <v>5</v>
      </c>
      <c r="G208" s="5">
        <v>5</v>
      </c>
      <c r="H208" s="5">
        <v>5</v>
      </c>
      <c r="I208" s="5">
        <v>5</v>
      </c>
    </row>
    <row r="209" spans="1:9" ht="15" customHeight="1" x14ac:dyDescent="0.3">
      <c r="A209" s="5">
        <f t="shared" si="3"/>
        <v>17</v>
      </c>
      <c r="B209" s="2" t="s">
        <v>65</v>
      </c>
      <c r="C209" s="5">
        <v>4</v>
      </c>
      <c r="D209" s="5">
        <v>4</v>
      </c>
      <c r="E209" s="5">
        <v>5</v>
      </c>
      <c r="F209" s="5">
        <v>4</v>
      </c>
      <c r="G209" s="5">
        <v>0</v>
      </c>
      <c r="H209" s="5">
        <v>0</v>
      </c>
      <c r="I209" s="5">
        <v>0</v>
      </c>
    </row>
    <row r="210" spans="1:9" ht="15" customHeight="1" x14ac:dyDescent="0.3"/>
    <row r="211" spans="1:9" ht="15" customHeight="1" x14ac:dyDescent="0.3">
      <c r="B211" s="6" t="s">
        <v>10</v>
      </c>
    </row>
    <row r="212" spans="1:9" ht="15" customHeight="1" x14ac:dyDescent="0.3">
      <c r="A212" s="5">
        <f>SUM(C212:J212)-MIN(C212:J212)</f>
        <v>26</v>
      </c>
      <c r="B212" s="2" t="s">
        <v>75</v>
      </c>
      <c r="C212" s="5">
        <v>5</v>
      </c>
      <c r="D212" s="5">
        <v>3</v>
      </c>
      <c r="E212" s="5">
        <v>5</v>
      </c>
      <c r="F212" s="5">
        <v>4</v>
      </c>
      <c r="G212" s="5">
        <v>3</v>
      </c>
      <c r="H212" s="5">
        <v>4</v>
      </c>
      <c r="I212" s="5">
        <v>5</v>
      </c>
    </row>
    <row r="213" spans="1:9" ht="15" customHeight="1" x14ac:dyDescent="0.3">
      <c r="A213" s="5">
        <f>SUM(C213:J213)-MIN(C213:J213)</f>
        <v>23</v>
      </c>
      <c r="B213" s="2" t="s">
        <v>76</v>
      </c>
      <c r="C213" s="5">
        <v>4</v>
      </c>
      <c r="D213" s="5">
        <v>4</v>
      </c>
      <c r="E213" s="5">
        <v>3</v>
      </c>
      <c r="F213" s="5">
        <v>3</v>
      </c>
      <c r="G213" s="5">
        <v>0</v>
      </c>
      <c r="H213" s="5">
        <v>5</v>
      </c>
      <c r="I213" s="5">
        <v>4</v>
      </c>
    </row>
    <row r="214" spans="1:9" x14ac:dyDescent="0.3">
      <c r="A214" s="5">
        <f>SUM(C214:J214)-MIN(C214:J214)</f>
        <v>18</v>
      </c>
      <c r="B214" s="2" t="s">
        <v>88</v>
      </c>
      <c r="C214" s="5">
        <v>0</v>
      </c>
      <c r="D214" s="5">
        <v>5</v>
      </c>
      <c r="E214" s="5">
        <v>4</v>
      </c>
      <c r="F214" s="5">
        <v>5</v>
      </c>
      <c r="G214" s="5">
        <v>4</v>
      </c>
      <c r="H214" s="5">
        <v>0</v>
      </c>
      <c r="I214" s="5">
        <v>0</v>
      </c>
    </row>
    <row r="215" spans="1:9" ht="15" customHeight="1" x14ac:dyDescent="0.3">
      <c r="A215" s="5">
        <f>SUM(C215:J215)-MIN(C215:J215)</f>
        <v>7</v>
      </c>
      <c r="B215" s="2" t="s">
        <v>77</v>
      </c>
      <c r="C215" s="5">
        <v>3</v>
      </c>
      <c r="D215" s="5">
        <v>2</v>
      </c>
      <c r="E215" s="5">
        <v>0</v>
      </c>
      <c r="F215" s="5">
        <v>2</v>
      </c>
      <c r="G215" s="5">
        <v>0</v>
      </c>
      <c r="H215" s="5">
        <v>0</v>
      </c>
      <c r="I215" s="5">
        <v>0</v>
      </c>
    </row>
    <row r="216" spans="1:9" ht="15" customHeight="1" x14ac:dyDescent="0.3">
      <c r="A216" s="5">
        <f>SUM(C216:J216)-MIN(C216:J216)</f>
        <v>5</v>
      </c>
      <c r="B216" s="2" t="s">
        <v>66</v>
      </c>
      <c r="C216" s="5">
        <v>0</v>
      </c>
      <c r="D216" s="5">
        <v>0</v>
      </c>
      <c r="E216" s="5">
        <v>0</v>
      </c>
      <c r="F216" s="5">
        <v>0</v>
      </c>
      <c r="G216" s="5">
        <v>5</v>
      </c>
      <c r="H216" s="5">
        <v>0</v>
      </c>
      <c r="I216" s="5">
        <v>0</v>
      </c>
    </row>
    <row r="217" spans="1:9" ht="15" customHeight="1" x14ac:dyDescent="0.3"/>
    <row r="218" spans="1:9" ht="15" customHeight="1" x14ac:dyDescent="0.3">
      <c r="B218" s="6" t="s">
        <v>22</v>
      </c>
    </row>
    <row r="219" spans="1:9" ht="15" customHeight="1" x14ac:dyDescent="0.3">
      <c r="A219" s="5">
        <f t="shared" si="3"/>
        <v>29</v>
      </c>
      <c r="B219" s="2" t="s">
        <v>75</v>
      </c>
      <c r="C219" s="5">
        <v>5</v>
      </c>
      <c r="D219" s="5">
        <v>4</v>
      </c>
      <c r="E219" s="5">
        <v>5</v>
      </c>
      <c r="F219" s="5">
        <v>4</v>
      </c>
      <c r="G219" s="5">
        <v>5</v>
      </c>
      <c r="H219" s="5">
        <v>5</v>
      </c>
      <c r="I219" s="5">
        <v>5</v>
      </c>
    </row>
    <row r="220" spans="1:9" x14ac:dyDescent="0.3">
      <c r="A220" s="5">
        <f t="shared" si="3"/>
        <v>18</v>
      </c>
      <c r="B220" s="2" t="s">
        <v>88</v>
      </c>
      <c r="C220" s="5">
        <v>0</v>
      </c>
      <c r="D220" s="5">
        <v>5</v>
      </c>
      <c r="E220" s="5">
        <v>4</v>
      </c>
      <c r="F220" s="5">
        <v>5</v>
      </c>
      <c r="G220" s="5">
        <v>4</v>
      </c>
      <c r="H220" s="5">
        <v>0</v>
      </c>
      <c r="I220" s="5">
        <v>0</v>
      </c>
    </row>
    <row r="221" spans="1:9" ht="15" customHeight="1" x14ac:dyDescent="0.3">
      <c r="A221" s="5">
        <f t="shared" si="3"/>
        <v>10</v>
      </c>
      <c r="B221" s="2" t="s">
        <v>77</v>
      </c>
      <c r="C221" s="5">
        <v>4</v>
      </c>
      <c r="D221" s="5">
        <v>3</v>
      </c>
      <c r="E221" s="5">
        <v>0</v>
      </c>
      <c r="F221" s="5">
        <v>3</v>
      </c>
      <c r="G221" s="5">
        <v>0</v>
      </c>
      <c r="H221" s="5">
        <v>0</v>
      </c>
      <c r="I221" s="5">
        <v>0</v>
      </c>
    </row>
    <row r="222" spans="1:9" ht="15" customHeight="1" x14ac:dyDescent="0.3"/>
    <row r="223" spans="1:9" ht="15" customHeight="1" x14ac:dyDescent="0.3">
      <c r="B223" s="6" t="s">
        <v>78</v>
      </c>
    </row>
    <row r="224" spans="1:9" ht="15" customHeight="1" x14ac:dyDescent="0.3">
      <c r="A224" s="5">
        <f t="shared" si="3"/>
        <v>15</v>
      </c>
      <c r="B224" s="2" t="s">
        <v>77</v>
      </c>
      <c r="C224" s="5">
        <v>5</v>
      </c>
      <c r="D224" s="5">
        <v>5</v>
      </c>
      <c r="E224" s="5">
        <v>0</v>
      </c>
      <c r="F224" s="5">
        <v>5</v>
      </c>
      <c r="G224" s="5">
        <v>0</v>
      </c>
      <c r="H224" s="5">
        <v>0</v>
      </c>
      <c r="I224" s="5">
        <v>0</v>
      </c>
    </row>
    <row r="225" spans="1:9" ht="15" customHeight="1" x14ac:dyDescent="0.3"/>
    <row r="226" spans="1:9" ht="15" customHeight="1" x14ac:dyDescent="0.3">
      <c r="B226" s="6" t="s">
        <v>11</v>
      </c>
    </row>
    <row r="227" spans="1:9" ht="15" customHeight="1" x14ac:dyDescent="0.3">
      <c r="A227" s="5">
        <f t="shared" si="3"/>
        <v>26</v>
      </c>
      <c r="B227" s="2" t="s">
        <v>75</v>
      </c>
      <c r="C227" s="5">
        <v>4</v>
      </c>
      <c r="D227" s="5">
        <v>3</v>
      </c>
      <c r="E227" s="5">
        <v>4</v>
      </c>
      <c r="F227" s="5">
        <v>5</v>
      </c>
      <c r="G227" s="5">
        <v>5</v>
      </c>
      <c r="H227" s="5">
        <v>3</v>
      </c>
      <c r="I227" s="5">
        <v>5</v>
      </c>
    </row>
    <row r="228" spans="1:9" ht="15" customHeight="1" x14ac:dyDescent="0.3">
      <c r="A228" s="5">
        <f t="shared" si="3"/>
        <v>25</v>
      </c>
      <c r="B228" s="2" t="s">
        <v>66</v>
      </c>
      <c r="C228" s="5">
        <v>3</v>
      </c>
      <c r="D228" s="5">
        <v>5</v>
      </c>
      <c r="E228" s="5">
        <v>5</v>
      </c>
      <c r="F228" s="5">
        <v>0</v>
      </c>
      <c r="G228" s="5">
        <v>4</v>
      </c>
      <c r="H228" s="5">
        <v>5</v>
      </c>
      <c r="I228" s="5">
        <v>3</v>
      </c>
    </row>
    <row r="229" spans="1:9" ht="15" customHeight="1" x14ac:dyDescent="0.3">
      <c r="A229" s="5">
        <f t="shared" si="3"/>
        <v>24</v>
      </c>
      <c r="B229" s="2" t="s">
        <v>76</v>
      </c>
      <c r="C229" s="5">
        <v>5</v>
      </c>
      <c r="D229" s="5">
        <v>4</v>
      </c>
      <c r="E229" s="5">
        <v>3</v>
      </c>
      <c r="F229" s="5">
        <v>4</v>
      </c>
      <c r="G229" s="5">
        <v>0</v>
      </c>
      <c r="H229" s="5">
        <v>4</v>
      </c>
      <c r="I229" s="5">
        <v>4</v>
      </c>
    </row>
    <row r="230" spans="1:9" ht="15" customHeight="1" x14ac:dyDescent="0.3"/>
    <row r="231" spans="1:9" ht="15" customHeight="1" x14ac:dyDescent="0.3">
      <c r="B231" s="6" t="s">
        <v>23</v>
      </c>
    </row>
    <row r="232" spans="1:9" ht="15" customHeight="1" x14ac:dyDescent="0.3">
      <c r="A232" s="5">
        <f>SUM(C232:J232)-MIN(C232:J232)</f>
        <v>28</v>
      </c>
      <c r="B232" s="2" t="s">
        <v>66</v>
      </c>
      <c r="C232" s="5">
        <v>5</v>
      </c>
      <c r="D232" s="5">
        <v>5</v>
      </c>
      <c r="E232" s="5">
        <v>5</v>
      </c>
      <c r="F232" s="5">
        <v>0</v>
      </c>
      <c r="G232" s="5">
        <v>4</v>
      </c>
      <c r="H232" s="5">
        <v>5</v>
      </c>
      <c r="I232" s="5">
        <v>4</v>
      </c>
    </row>
    <row r="233" spans="1:9" ht="15" customHeight="1" x14ac:dyDescent="0.3">
      <c r="A233" s="5">
        <f>SUM(C233:J233)-MIN(C233:J233)</f>
        <v>27</v>
      </c>
      <c r="B233" s="2" t="s">
        <v>75</v>
      </c>
      <c r="C233" s="5">
        <v>4</v>
      </c>
      <c r="D233" s="5">
        <v>4</v>
      </c>
      <c r="E233" s="5">
        <v>4</v>
      </c>
      <c r="F233" s="5">
        <v>5</v>
      </c>
      <c r="G233" s="5">
        <v>5</v>
      </c>
      <c r="H233" s="5">
        <v>4</v>
      </c>
      <c r="I233" s="5">
        <v>5</v>
      </c>
    </row>
    <row r="234" spans="1:9" ht="15" customHeight="1" x14ac:dyDescent="0.3">
      <c r="A234" s="5">
        <f>SUM(C234:J234)-MIN(C234:J234)</f>
        <v>6</v>
      </c>
      <c r="B234" s="2" t="s">
        <v>76</v>
      </c>
      <c r="C234" s="5">
        <v>0</v>
      </c>
      <c r="D234" s="5">
        <v>3</v>
      </c>
      <c r="E234" s="5">
        <v>3</v>
      </c>
      <c r="F234" s="5">
        <v>0</v>
      </c>
      <c r="G234" s="5">
        <v>0</v>
      </c>
      <c r="H234" s="5">
        <v>0</v>
      </c>
      <c r="I234" s="5">
        <v>0</v>
      </c>
    </row>
    <row r="235" spans="1:9" ht="16.2" customHeight="1" x14ac:dyDescent="0.3"/>
    <row r="236" spans="1:9" ht="15" customHeight="1" x14ac:dyDescent="0.3">
      <c r="B236" s="6" t="s">
        <v>12</v>
      </c>
    </row>
    <row r="237" spans="1:9" ht="15" customHeight="1" x14ac:dyDescent="0.3">
      <c r="A237" s="5">
        <f t="shared" si="3"/>
        <v>30</v>
      </c>
      <c r="B237" s="2" t="s">
        <v>13</v>
      </c>
      <c r="C237" s="5">
        <v>5</v>
      </c>
      <c r="D237" s="5">
        <v>3</v>
      </c>
      <c r="E237" s="5">
        <v>5</v>
      </c>
      <c r="F237" s="5">
        <v>5</v>
      </c>
      <c r="G237" s="5">
        <v>5</v>
      </c>
      <c r="H237" s="5">
        <v>5</v>
      </c>
      <c r="I237" s="5">
        <v>5</v>
      </c>
    </row>
    <row r="238" spans="1:9" ht="15" customHeight="1" x14ac:dyDescent="0.3">
      <c r="A238" s="5">
        <f t="shared" si="3"/>
        <v>23</v>
      </c>
      <c r="B238" s="2" t="s">
        <v>59</v>
      </c>
      <c r="C238" s="5">
        <v>3</v>
      </c>
      <c r="D238" s="5">
        <v>4</v>
      </c>
      <c r="E238" s="5">
        <v>4</v>
      </c>
      <c r="F238" s="5">
        <v>4</v>
      </c>
      <c r="G238" s="5">
        <v>4</v>
      </c>
      <c r="H238" s="5">
        <v>3</v>
      </c>
      <c r="I238" s="5">
        <v>4</v>
      </c>
    </row>
    <row r="239" spans="1:9" ht="15" customHeight="1" x14ac:dyDescent="0.3">
      <c r="A239" s="5">
        <f t="shared" si="3"/>
        <v>12</v>
      </c>
      <c r="B239" s="2" t="s">
        <v>79</v>
      </c>
      <c r="C239" s="5">
        <v>4</v>
      </c>
      <c r="D239" s="5">
        <v>5</v>
      </c>
      <c r="E239" s="5">
        <v>3</v>
      </c>
      <c r="F239" s="5">
        <v>0</v>
      </c>
      <c r="G239" s="5">
        <v>0</v>
      </c>
      <c r="H239" s="5">
        <v>0</v>
      </c>
      <c r="I239" s="5">
        <v>0</v>
      </c>
    </row>
    <row r="240" spans="1:9" ht="15" customHeight="1" x14ac:dyDescent="0.3">
      <c r="A240" s="5">
        <f t="shared" si="3"/>
        <v>10</v>
      </c>
      <c r="B240" s="2" t="s">
        <v>76</v>
      </c>
      <c r="C240" s="5">
        <v>0</v>
      </c>
      <c r="D240" s="5">
        <v>0</v>
      </c>
      <c r="E240" s="5">
        <v>0</v>
      </c>
      <c r="F240" s="5">
        <v>3</v>
      </c>
      <c r="G240" s="5">
        <v>0</v>
      </c>
      <c r="H240" s="5">
        <v>4</v>
      </c>
      <c r="I240" s="5">
        <v>3</v>
      </c>
    </row>
    <row r="241" spans="1:9" ht="15" customHeight="1" x14ac:dyDescent="0.3"/>
    <row r="242" spans="1:9" ht="15" customHeight="1" x14ac:dyDescent="0.3">
      <c r="B242" s="6" t="s">
        <v>24</v>
      </c>
    </row>
    <row r="243" spans="1:9" ht="15" customHeight="1" x14ac:dyDescent="0.3">
      <c r="A243" s="5">
        <f t="shared" si="3"/>
        <v>30</v>
      </c>
      <c r="B243" s="2" t="s">
        <v>58</v>
      </c>
      <c r="C243" s="5">
        <v>5</v>
      </c>
      <c r="D243" s="5">
        <v>5</v>
      </c>
      <c r="E243" s="5">
        <v>5</v>
      </c>
      <c r="F243" s="5">
        <v>5</v>
      </c>
      <c r="G243" s="5">
        <v>5</v>
      </c>
      <c r="H243" s="5">
        <v>5</v>
      </c>
      <c r="I243" s="5">
        <v>5</v>
      </c>
    </row>
    <row r="244" spans="1:9" ht="15" customHeight="1" x14ac:dyDescent="0.3">
      <c r="A244" s="5">
        <f t="shared" si="3"/>
        <v>24</v>
      </c>
      <c r="B244" s="2" t="s">
        <v>38</v>
      </c>
      <c r="C244" s="5">
        <v>4</v>
      </c>
      <c r="D244" s="5">
        <v>4</v>
      </c>
      <c r="E244" s="5">
        <v>4</v>
      </c>
      <c r="F244" s="5">
        <v>4</v>
      </c>
      <c r="G244" s="5">
        <v>4</v>
      </c>
      <c r="H244" s="5">
        <v>4</v>
      </c>
      <c r="I244" s="5">
        <v>4</v>
      </c>
    </row>
    <row r="245" spans="1:9" ht="15" customHeight="1" x14ac:dyDescent="0.3"/>
    <row r="246" spans="1:9" ht="15" customHeight="1" x14ac:dyDescent="0.3"/>
    <row r="247" spans="1:9" ht="15" customHeight="1" x14ac:dyDescent="0.3"/>
    <row r="248" spans="1:9" ht="15" customHeight="1" x14ac:dyDescent="0.3"/>
    <row r="249" spans="1:9" ht="15" customHeight="1" x14ac:dyDescent="0.3">
      <c r="B249" s="6" t="s">
        <v>14</v>
      </c>
    </row>
    <row r="250" spans="1:9" ht="15" customHeight="1" x14ac:dyDescent="0.3">
      <c r="A250" s="5">
        <f t="shared" si="3"/>
        <v>29</v>
      </c>
      <c r="B250" s="2" t="s">
        <v>13</v>
      </c>
      <c r="C250" s="5">
        <v>5</v>
      </c>
      <c r="D250" s="5">
        <v>4</v>
      </c>
      <c r="E250" s="5">
        <v>4</v>
      </c>
      <c r="F250" s="5">
        <v>5</v>
      </c>
      <c r="G250" s="5">
        <v>5</v>
      </c>
      <c r="H250" s="5">
        <v>5</v>
      </c>
      <c r="I250" s="5">
        <v>5</v>
      </c>
    </row>
    <row r="251" spans="1:9" ht="15" customHeight="1" x14ac:dyDescent="0.3">
      <c r="A251" s="5">
        <f t="shared" si="3"/>
        <v>26</v>
      </c>
      <c r="B251" s="2" t="s">
        <v>59</v>
      </c>
      <c r="C251" s="5">
        <v>3</v>
      </c>
      <c r="D251" s="5">
        <v>5</v>
      </c>
      <c r="E251" s="5">
        <v>5</v>
      </c>
      <c r="F251" s="5">
        <v>4</v>
      </c>
      <c r="G251" s="5">
        <v>4</v>
      </c>
      <c r="H251" s="5">
        <v>4</v>
      </c>
      <c r="I251" s="5">
        <v>4</v>
      </c>
    </row>
    <row r="252" spans="1:9" ht="15" customHeight="1" x14ac:dyDescent="0.3">
      <c r="A252" s="5">
        <f t="shared" si="3"/>
        <v>10</v>
      </c>
      <c r="B252" s="2" t="s">
        <v>79</v>
      </c>
      <c r="C252" s="5">
        <v>4</v>
      </c>
      <c r="D252" s="5">
        <v>3</v>
      </c>
      <c r="E252" s="5">
        <v>3</v>
      </c>
      <c r="F252" s="5">
        <v>0</v>
      </c>
      <c r="G252" s="5">
        <v>0</v>
      </c>
      <c r="H252" s="5">
        <v>0</v>
      </c>
      <c r="I252" s="5">
        <v>0</v>
      </c>
    </row>
    <row r="253" spans="1:9" ht="15" customHeight="1" x14ac:dyDescent="0.3"/>
    <row r="254" spans="1:9" ht="15" customHeight="1" x14ac:dyDescent="0.3">
      <c r="B254" s="6" t="s">
        <v>25</v>
      </c>
    </row>
    <row r="255" spans="1:9" ht="15" customHeight="1" x14ac:dyDescent="0.3">
      <c r="A255" s="5">
        <f t="shared" si="3"/>
        <v>30</v>
      </c>
      <c r="B255" s="2" t="s">
        <v>58</v>
      </c>
      <c r="C255" s="5">
        <v>5</v>
      </c>
      <c r="D255" s="5">
        <v>5</v>
      </c>
      <c r="E255" s="5">
        <v>5</v>
      </c>
      <c r="F255" s="5">
        <v>5</v>
      </c>
      <c r="G255" s="5">
        <v>5</v>
      </c>
      <c r="H255" s="5">
        <v>4</v>
      </c>
      <c r="I255" s="5">
        <v>5</v>
      </c>
    </row>
    <row r="256" spans="1:9" ht="15" customHeight="1" x14ac:dyDescent="0.3">
      <c r="A256" s="5">
        <f t="shared" si="3"/>
        <v>25</v>
      </c>
      <c r="B256" s="2" t="s">
        <v>38</v>
      </c>
      <c r="C256" s="5">
        <v>4</v>
      </c>
      <c r="D256" s="5">
        <v>4</v>
      </c>
      <c r="E256" s="5">
        <v>4</v>
      </c>
      <c r="F256" s="5">
        <v>4</v>
      </c>
      <c r="G256" s="5">
        <v>4</v>
      </c>
      <c r="H256" s="5">
        <v>5</v>
      </c>
      <c r="I256" s="5">
        <v>4</v>
      </c>
    </row>
    <row r="257" spans="1:9" ht="15" customHeight="1" x14ac:dyDescent="0.3"/>
    <row r="258" spans="1:9" ht="15" customHeight="1" x14ac:dyDescent="0.3">
      <c r="B258" s="6" t="s">
        <v>15</v>
      </c>
    </row>
    <row r="259" spans="1:9" ht="15" customHeight="1" x14ac:dyDescent="0.3">
      <c r="A259" s="5">
        <f t="shared" si="3"/>
        <v>30</v>
      </c>
      <c r="B259" s="2" t="s">
        <v>89</v>
      </c>
      <c r="C259" s="5">
        <v>0</v>
      </c>
      <c r="D259" s="5">
        <v>5</v>
      </c>
      <c r="E259" s="5">
        <v>5</v>
      </c>
      <c r="F259" s="5">
        <v>5</v>
      </c>
      <c r="G259" s="5">
        <v>5</v>
      </c>
      <c r="H259" s="5">
        <v>5</v>
      </c>
      <c r="I259" s="5">
        <v>5</v>
      </c>
    </row>
    <row r="260" spans="1:9" ht="15" customHeight="1" x14ac:dyDescent="0.3">
      <c r="A260" s="5">
        <f t="shared" si="3"/>
        <v>12</v>
      </c>
      <c r="B260" s="2" t="s">
        <v>79</v>
      </c>
      <c r="C260" s="5">
        <v>4</v>
      </c>
      <c r="D260" s="5">
        <v>4</v>
      </c>
      <c r="E260" s="5">
        <v>4</v>
      </c>
      <c r="F260" s="5">
        <v>0</v>
      </c>
      <c r="G260" s="5">
        <v>0</v>
      </c>
      <c r="H260" s="5">
        <v>0</v>
      </c>
      <c r="I260" s="5">
        <v>0</v>
      </c>
    </row>
    <row r="261" spans="1:9" ht="15" customHeight="1" x14ac:dyDescent="0.3">
      <c r="A261" s="5">
        <f t="shared" si="3"/>
        <v>5</v>
      </c>
      <c r="B261" s="2" t="s">
        <v>13</v>
      </c>
      <c r="C261" s="5">
        <v>5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</row>
    <row r="262" spans="1:9" ht="15" customHeight="1" x14ac:dyDescent="0.3"/>
    <row r="263" spans="1:9" ht="15" customHeight="1" x14ac:dyDescent="0.3">
      <c r="B263" s="6" t="s">
        <v>34</v>
      </c>
    </row>
    <row r="264" spans="1:9" ht="15" customHeight="1" x14ac:dyDescent="0.3">
      <c r="A264" s="5">
        <f t="shared" ref="A262:A265" si="4">SUM(C264:J264)-MIN(C264:J264)</f>
        <v>28</v>
      </c>
      <c r="B264" s="2" t="s">
        <v>38</v>
      </c>
      <c r="C264" s="5">
        <v>5</v>
      </c>
      <c r="D264" s="5">
        <v>4</v>
      </c>
      <c r="E264" s="5">
        <v>5</v>
      </c>
      <c r="F264" s="5">
        <v>5</v>
      </c>
      <c r="G264" s="5">
        <v>4</v>
      </c>
      <c r="H264" s="5">
        <v>5</v>
      </c>
      <c r="I264" s="5">
        <v>4</v>
      </c>
    </row>
    <row r="265" spans="1:9" ht="15" customHeight="1" x14ac:dyDescent="0.3">
      <c r="A265" s="5">
        <f t="shared" si="4"/>
        <v>27</v>
      </c>
      <c r="B265" s="2" t="s">
        <v>80</v>
      </c>
      <c r="C265" s="5">
        <v>4</v>
      </c>
      <c r="D265" s="5">
        <v>5</v>
      </c>
      <c r="E265" s="5">
        <v>4</v>
      </c>
      <c r="F265" s="5">
        <v>4</v>
      </c>
      <c r="G265" s="5">
        <v>5</v>
      </c>
      <c r="H265" s="5">
        <v>4</v>
      </c>
      <c r="I265" s="5">
        <v>5</v>
      </c>
    </row>
    <row r="266" spans="1:9" ht="14.4" customHeight="1" x14ac:dyDescent="0.3"/>
    <row r="267" spans="1:9" ht="15" customHeight="1" x14ac:dyDescent="0.3">
      <c r="B267" s="6"/>
    </row>
    <row r="268" spans="1:9" ht="15" customHeight="1" x14ac:dyDescent="0.3"/>
    <row r="269" spans="1:9" ht="15" customHeight="1" x14ac:dyDescent="0.3"/>
    <row r="270" spans="1:9" ht="15" customHeight="1" x14ac:dyDescent="0.3">
      <c r="B270" s="6"/>
    </row>
    <row r="271" spans="1:9" ht="15" customHeight="1" x14ac:dyDescent="0.3"/>
    <row r="272" spans="1:9" ht="15" customHeight="1" x14ac:dyDescent="0.3"/>
    <row r="273" spans="2:2" ht="15" customHeight="1" x14ac:dyDescent="0.3">
      <c r="B273" s="6"/>
    </row>
    <row r="274" spans="2:2" ht="15" customHeight="1" x14ac:dyDescent="0.3"/>
    <row r="275" spans="2:2" ht="15" customHeight="1" x14ac:dyDescent="0.3"/>
    <row r="276" spans="2:2" ht="15" customHeight="1" x14ac:dyDescent="0.3">
      <c r="B276" s="6"/>
    </row>
    <row r="277" spans="2:2" ht="15" customHeight="1" x14ac:dyDescent="0.3"/>
    <row r="278" spans="2:2" ht="15" customHeight="1" x14ac:dyDescent="0.3"/>
    <row r="279" spans="2:2" x14ac:dyDescent="0.3">
      <c r="B279" s="6"/>
    </row>
  </sheetData>
  <sortState xmlns:xlrd2="http://schemas.microsoft.com/office/spreadsheetml/2017/richdata2" ref="A232:J234">
    <sortCondition descending="1" ref="A232:A234"/>
  </sortState>
  <pageMargins left="0.25" right="0.25" top="0.5" bottom="0.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9"/>
  <sheetViews>
    <sheetView zoomScale="110" zoomScaleNormal="110" zoomScaleSheetLayoutView="160" workbookViewId="0">
      <pane ySplit="1" topLeftCell="A15" activePane="bottomLeft" state="frozen"/>
      <selection pane="bottomLeft" activeCell="H266" sqref="H266"/>
    </sheetView>
  </sheetViews>
  <sheetFormatPr defaultRowHeight="14.4" x14ac:dyDescent="0.3"/>
  <cols>
    <col min="1" max="1" width="9.109375" style="5"/>
    <col min="2" max="2" width="20.5546875" style="2" customWidth="1"/>
    <col min="3" max="11" width="6.6640625" style="5" customWidth="1"/>
    <col min="13" max="13" width="6.6640625" style="5" customWidth="1"/>
  </cols>
  <sheetData>
    <row r="1" spans="1:13" s="1" customFormat="1" ht="75.75" customHeight="1" x14ac:dyDescent="0.3">
      <c r="A1" s="3"/>
      <c r="B1" s="4"/>
      <c r="C1" s="7" t="s">
        <v>1</v>
      </c>
      <c r="D1" s="7" t="s">
        <v>1</v>
      </c>
      <c r="E1" s="7" t="s">
        <v>1</v>
      </c>
      <c r="F1" s="7" t="s">
        <v>61</v>
      </c>
      <c r="G1" s="7" t="s">
        <v>30</v>
      </c>
      <c r="H1" s="7" t="s">
        <v>1</v>
      </c>
      <c r="I1" s="7" t="s">
        <v>1</v>
      </c>
      <c r="J1" s="7" t="s">
        <v>43</v>
      </c>
      <c r="K1" s="7"/>
      <c r="M1" s="7"/>
    </row>
    <row r="2" spans="1:13" ht="14.4" customHeight="1" x14ac:dyDescent="0.3">
      <c r="A2" s="5" t="s">
        <v>0</v>
      </c>
      <c r="C2" s="8">
        <v>46123</v>
      </c>
      <c r="D2" s="8">
        <v>46137</v>
      </c>
      <c r="E2" s="8">
        <v>46138</v>
      </c>
      <c r="F2" s="8">
        <v>46158</v>
      </c>
      <c r="G2" s="8">
        <v>46228</v>
      </c>
      <c r="H2" s="8">
        <v>46284</v>
      </c>
      <c r="I2" s="8">
        <v>46285</v>
      </c>
      <c r="J2" s="8">
        <v>46312</v>
      </c>
      <c r="K2" s="8"/>
      <c r="M2" s="8"/>
    </row>
    <row r="3" spans="1:13" ht="15" customHeight="1" x14ac:dyDescent="0.3">
      <c r="B3" s="2" t="s">
        <v>70</v>
      </c>
      <c r="C3" s="8"/>
      <c r="D3" s="8"/>
      <c r="E3" s="8"/>
      <c r="F3" s="8"/>
      <c r="G3" s="8"/>
      <c r="H3" s="8"/>
      <c r="I3" s="8"/>
      <c r="J3" s="8"/>
      <c r="K3" s="8"/>
      <c r="M3" s="8"/>
    </row>
    <row r="4" spans="1:13" ht="15" customHeight="1" x14ac:dyDescent="0.3">
      <c r="B4" s="6" t="s">
        <v>2</v>
      </c>
    </row>
    <row r="5" spans="1:13" ht="15" customHeight="1" x14ac:dyDescent="0.3">
      <c r="A5" s="5">
        <f>SUM(C5:J5)</f>
        <v>31</v>
      </c>
      <c r="B5" s="2" t="s">
        <v>45</v>
      </c>
      <c r="C5" s="5">
        <v>4</v>
      </c>
      <c r="D5" s="5">
        <v>5</v>
      </c>
      <c r="E5" s="5">
        <v>4</v>
      </c>
      <c r="F5" s="5">
        <v>4</v>
      </c>
      <c r="G5" s="5">
        <v>4</v>
      </c>
      <c r="H5" s="5">
        <v>5</v>
      </c>
      <c r="I5" s="5">
        <v>5</v>
      </c>
    </row>
    <row r="6" spans="1:13" ht="15" customHeight="1" x14ac:dyDescent="0.3">
      <c r="A6" s="5">
        <f>SUM(C6:J6)</f>
        <v>27</v>
      </c>
      <c r="B6" s="2" t="s">
        <v>47</v>
      </c>
      <c r="C6" s="5">
        <v>3</v>
      </c>
      <c r="D6" s="5">
        <v>4</v>
      </c>
      <c r="E6" s="5">
        <v>5</v>
      </c>
      <c r="F6" s="5">
        <v>3</v>
      </c>
      <c r="G6" s="5">
        <v>5</v>
      </c>
      <c r="H6" s="5">
        <v>4</v>
      </c>
      <c r="I6" s="5">
        <v>3</v>
      </c>
    </row>
    <row r="7" spans="1:13" ht="15" customHeight="1" x14ac:dyDescent="0.3">
      <c r="A7" s="5">
        <f>SUM(C7:J7)</f>
        <v>26</v>
      </c>
      <c r="B7" s="2" t="s">
        <v>38</v>
      </c>
      <c r="C7" s="5">
        <v>5</v>
      </c>
      <c r="D7" s="5">
        <v>3</v>
      </c>
      <c r="E7" s="5">
        <v>3</v>
      </c>
      <c r="F7" s="5">
        <v>5</v>
      </c>
      <c r="G7" s="5">
        <v>3</v>
      </c>
      <c r="H7" s="5">
        <v>3</v>
      </c>
      <c r="I7" s="5">
        <v>4</v>
      </c>
    </row>
    <row r="8" spans="1:13" ht="15" customHeight="1" x14ac:dyDescent="0.3"/>
    <row r="9" spans="1:13" ht="15" customHeight="1" x14ac:dyDescent="0.3">
      <c r="B9" s="6" t="s">
        <v>36</v>
      </c>
    </row>
    <row r="10" spans="1:13" ht="15" customHeight="1" x14ac:dyDescent="0.3">
      <c r="A10" s="5">
        <f>SUM(C10:J10)</f>
        <v>32</v>
      </c>
      <c r="B10" s="2" t="s">
        <v>45</v>
      </c>
      <c r="C10" s="5">
        <v>4</v>
      </c>
      <c r="D10" s="5">
        <v>5</v>
      </c>
      <c r="E10" s="5">
        <v>5</v>
      </c>
      <c r="F10" s="5">
        <v>5</v>
      </c>
      <c r="G10" s="5">
        <v>5</v>
      </c>
      <c r="H10" s="5">
        <v>5</v>
      </c>
      <c r="I10" s="5">
        <v>3</v>
      </c>
    </row>
    <row r="11" spans="1:13" ht="15" customHeight="1" x14ac:dyDescent="0.3">
      <c r="A11" s="5">
        <f>SUM(C11:J11)</f>
        <v>26</v>
      </c>
      <c r="B11" s="2" t="s">
        <v>38</v>
      </c>
      <c r="C11" s="5">
        <v>5</v>
      </c>
      <c r="D11" s="5">
        <v>3</v>
      </c>
      <c r="E11" s="5">
        <v>4</v>
      </c>
      <c r="F11" s="5">
        <v>3</v>
      </c>
      <c r="G11" s="5">
        <v>3</v>
      </c>
      <c r="H11" s="5">
        <v>3</v>
      </c>
      <c r="I11" s="5">
        <v>5</v>
      </c>
    </row>
    <row r="12" spans="1:13" ht="15" customHeight="1" x14ac:dyDescent="0.3">
      <c r="A12" s="5">
        <f>SUM(C12:J12)</f>
        <v>26</v>
      </c>
      <c r="B12" s="2" t="s">
        <v>47</v>
      </c>
      <c r="C12" s="5">
        <v>3</v>
      </c>
      <c r="D12" s="5">
        <v>4</v>
      </c>
      <c r="E12" s="5">
        <v>3</v>
      </c>
      <c r="F12" s="5">
        <v>4</v>
      </c>
      <c r="G12" s="5">
        <v>4</v>
      </c>
      <c r="H12" s="5">
        <v>4</v>
      </c>
      <c r="I12" s="5">
        <v>4</v>
      </c>
    </row>
    <row r="13" spans="1:13" ht="15" customHeight="1" x14ac:dyDescent="0.3"/>
    <row r="14" spans="1:13" ht="15" customHeight="1" x14ac:dyDescent="0.3">
      <c r="B14" s="6" t="s">
        <v>35</v>
      </c>
    </row>
    <row r="15" spans="1:13" ht="15" customHeight="1" x14ac:dyDescent="0.3">
      <c r="A15" s="5">
        <f t="shared" ref="A15:A21" si="0">SUM(C15:J15)</f>
        <v>30</v>
      </c>
      <c r="B15" s="2" t="s">
        <v>33</v>
      </c>
      <c r="C15" s="5">
        <v>5</v>
      </c>
      <c r="D15" s="5">
        <v>5</v>
      </c>
      <c r="E15" s="5">
        <v>5</v>
      </c>
      <c r="F15" s="5">
        <v>3</v>
      </c>
      <c r="G15" s="5">
        <v>3</v>
      </c>
      <c r="H15" s="5">
        <v>4</v>
      </c>
      <c r="I15" s="5">
        <v>5</v>
      </c>
    </row>
    <row r="16" spans="1:13" ht="15" customHeight="1" x14ac:dyDescent="0.3">
      <c r="A16" s="5">
        <f t="shared" si="0"/>
        <v>18</v>
      </c>
      <c r="B16" s="2" t="s">
        <v>38</v>
      </c>
      <c r="C16" s="5">
        <v>3</v>
      </c>
      <c r="D16" s="5">
        <v>1</v>
      </c>
      <c r="E16" s="5">
        <v>3</v>
      </c>
      <c r="F16" s="5">
        <v>5</v>
      </c>
      <c r="G16" s="5">
        <v>4</v>
      </c>
      <c r="H16" s="5">
        <v>1</v>
      </c>
      <c r="I16" s="5">
        <v>1</v>
      </c>
    </row>
    <row r="17" spans="1:9" ht="15" customHeight="1" x14ac:dyDescent="0.3">
      <c r="A17" s="5">
        <f t="shared" si="0"/>
        <v>21</v>
      </c>
      <c r="B17" s="2" t="s">
        <v>45</v>
      </c>
      <c r="C17" s="5">
        <v>4</v>
      </c>
      <c r="D17" s="5">
        <v>2</v>
      </c>
      <c r="E17" s="5">
        <v>2</v>
      </c>
      <c r="F17" s="5">
        <v>4</v>
      </c>
      <c r="G17" s="5">
        <v>1</v>
      </c>
      <c r="H17" s="5">
        <v>5</v>
      </c>
      <c r="I17" s="5">
        <v>3</v>
      </c>
    </row>
    <row r="18" spans="1:9" ht="15" customHeight="1" x14ac:dyDescent="0.3">
      <c r="A18" s="5">
        <f t="shared" si="0"/>
        <v>13</v>
      </c>
      <c r="B18" s="2" t="s">
        <v>62</v>
      </c>
      <c r="C18" s="5">
        <v>1</v>
      </c>
      <c r="D18" s="5">
        <v>4</v>
      </c>
      <c r="E18" s="5">
        <v>4</v>
      </c>
      <c r="F18" s="5">
        <v>1</v>
      </c>
      <c r="G18" s="5">
        <v>0</v>
      </c>
      <c r="H18" s="5">
        <v>1</v>
      </c>
      <c r="I18" s="5">
        <v>2</v>
      </c>
    </row>
    <row r="19" spans="1:9" ht="15" customHeight="1" x14ac:dyDescent="0.3">
      <c r="A19" s="5">
        <f t="shared" si="0"/>
        <v>16</v>
      </c>
      <c r="B19" s="2" t="s">
        <v>56</v>
      </c>
      <c r="C19" s="5">
        <v>1</v>
      </c>
      <c r="D19" s="5">
        <v>3</v>
      </c>
      <c r="E19" s="5">
        <v>0</v>
      </c>
      <c r="F19" s="5">
        <v>1</v>
      </c>
      <c r="G19" s="5">
        <v>5</v>
      </c>
      <c r="H19" s="5">
        <v>2</v>
      </c>
      <c r="I19" s="5">
        <v>4</v>
      </c>
    </row>
    <row r="20" spans="1:9" ht="15" customHeight="1" x14ac:dyDescent="0.3">
      <c r="A20" s="5">
        <f t="shared" si="0"/>
        <v>11</v>
      </c>
      <c r="B20" s="2" t="s">
        <v>47</v>
      </c>
      <c r="C20" s="5">
        <v>1</v>
      </c>
      <c r="D20" s="5">
        <v>1</v>
      </c>
      <c r="E20" s="5">
        <v>1</v>
      </c>
      <c r="F20" s="5">
        <v>2</v>
      </c>
      <c r="G20" s="5">
        <v>2</v>
      </c>
      <c r="H20" s="5">
        <v>3</v>
      </c>
      <c r="I20" s="5">
        <v>1</v>
      </c>
    </row>
    <row r="21" spans="1:9" ht="15" customHeight="1" x14ac:dyDescent="0.3">
      <c r="A21" s="5">
        <f t="shared" si="0"/>
        <v>5</v>
      </c>
      <c r="B21" s="2" t="s">
        <v>63</v>
      </c>
      <c r="C21" s="5">
        <v>2</v>
      </c>
      <c r="D21" s="5">
        <v>1</v>
      </c>
      <c r="E21" s="5">
        <v>1</v>
      </c>
      <c r="F21" s="5">
        <v>1</v>
      </c>
      <c r="G21" s="5">
        <v>0</v>
      </c>
      <c r="H21" s="5">
        <v>0</v>
      </c>
      <c r="I21" s="5">
        <v>0</v>
      </c>
    </row>
    <row r="22" spans="1:9" ht="7.8" customHeight="1" x14ac:dyDescent="0.3"/>
    <row r="23" spans="1:9" ht="15" customHeight="1" x14ac:dyDescent="0.3">
      <c r="B23" s="6" t="s">
        <v>37</v>
      </c>
    </row>
    <row r="24" spans="1:9" ht="15" customHeight="1" x14ac:dyDescent="0.3">
      <c r="A24" s="5">
        <f t="shared" ref="A24:A30" si="1">SUM(C24:J24)</f>
        <v>23</v>
      </c>
      <c r="B24" s="2" t="s">
        <v>33</v>
      </c>
      <c r="C24" s="5">
        <v>5</v>
      </c>
      <c r="D24" s="5">
        <v>3</v>
      </c>
      <c r="E24" s="5">
        <v>5</v>
      </c>
      <c r="F24" s="5">
        <v>1</v>
      </c>
      <c r="G24" s="5">
        <v>3</v>
      </c>
      <c r="H24" s="5">
        <v>1</v>
      </c>
      <c r="I24" s="5">
        <v>5</v>
      </c>
    </row>
    <row r="25" spans="1:9" ht="15" customHeight="1" x14ac:dyDescent="0.3">
      <c r="A25" s="5">
        <f t="shared" si="1"/>
        <v>17</v>
      </c>
      <c r="B25" s="2" t="s">
        <v>62</v>
      </c>
      <c r="C25" s="5">
        <v>1</v>
      </c>
      <c r="D25" s="5">
        <v>4</v>
      </c>
      <c r="E25" s="5">
        <v>4</v>
      </c>
      <c r="F25" s="5">
        <v>4</v>
      </c>
      <c r="G25" s="5">
        <v>0</v>
      </c>
      <c r="H25" s="5">
        <v>1</v>
      </c>
      <c r="I25" s="5">
        <v>3</v>
      </c>
    </row>
    <row r="26" spans="1:9" ht="15" customHeight="1" x14ac:dyDescent="0.3">
      <c r="A26" s="5">
        <f t="shared" si="1"/>
        <v>17</v>
      </c>
      <c r="B26" s="2" t="s">
        <v>56</v>
      </c>
      <c r="C26" s="5">
        <v>2</v>
      </c>
      <c r="D26" s="5">
        <v>5</v>
      </c>
      <c r="E26" s="5">
        <v>0</v>
      </c>
      <c r="F26" s="5">
        <v>5</v>
      </c>
      <c r="G26" s="5">
        <v>0</v>
      </c>
      <c r="H26" s="5">
        <v>3</v>
      </c>
      <c r="I26" s="5">
        <v>2</v>
      </c>
    </row>
    <row r="27" spans="1:9" ht="15" customHeight="1" x14ac:dyDescent="0.3">
      <c r="A27" s="5">
        <f t="shared" si="1"/>
        <v>15</v>
      </c>
      <c r="B27" s="2" t="s">
        <v>38</v>
      </c>
      <c r="C27" s="5">
        <v>4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>
        <v>1</v>
      </c>
    </row>
    <row r="28" spans="1:9" ht="15" customHeight="1" x14ac:dyDescent="0.3">
      <c r="A28" s="5">
        <f t="shared" si="1"/>
        <v>15</v>
      </c>
      <c r="B28" s="2" t="s">
        <v>45</v>
      </c>
      <c r="C28" s="5">
        <v>1</v>
      </c>
      <c r="D28" s="5">
        <v>2</v>
      </c>
      <c r="E28" s="5">
        <v>1</v>
      </c>
      <c r="F28" s="5">
        <v>3</v>
      </c>
      <c r="G28" s="5">
        <v>2</v>
      </c>
      <c r="H28" s="5">
        <v>5</v>
      </c>
      <c r="I28" s="5">
        <v>1</v>
      </c>
    </row>
    <row r="29" spans="1:9" ht="15" customHeight="1" x14ac:dyDescent="0.3">
      <c r="A29" s="5">
        <f t="shared" si="1"/>
        <v>17</v>
      </c>
      <c r="B29" s="2" t="s">
        <v>47</v>
      </c>
      <c r="C29" s="5">
        <v>0</v>
      </c>
      <c r="D29" s="5">
        <v>1</v>
      </c>
      <c r="E29" s="5">
        <v>2</v>
      </c>
      <c r="F29" s="5">
        <v>2</v>
      </c>
      <c r="G29" s="5">
        <v>4</v>
      </c>
      <c r="H29" s="5">
        <v>4</v>
      </c>
      <c r="I29" s="5">
        <v>4</v>
      </c>
    </row>
    <row r="30" spans="1:9" ht="15" customHeight="1" x14ac:dyDescent="0.3">
      <c r="A30" s="5">
        <f t="shared" si="1"/>
        <v>8</v>
      </c>
      <c r="B30" s="2" t="s">
        <v>63</v>
      </c>
      <c r="C30" s="5">
        <v>3</v>
      </c>
      <c r="D30" s="5">
        <v>1</v>
      </c>
      <c r="E30" s="5">
        <v>3</v>
      </c>
      <c r="F30" s="5">
        <v>1</v>
      </c>
      <c r="G30" s="5">
        <v>0</v>
      </c>
      <c r="H30" s="5">
        <v>0</v>
      </c>
      <c r="I30" s="5">
        <v>0</v>
      </c>
    </row>
    <row r="31" spans="1:9" ht="15" customHeight="1" x14ac:dyDescent="0.3"/>
    <row r="32" spans="1:9" ht="15" customHeight="1" x14ac:dyDescent="0.3">
      <c r="B32" s="6" t="s">
        <v>3</v>
      </c>
    </row>
    <row r="33" spans="1:9" ht="15" customHeight="1" x14ac:dyDescent="0.3">
      <c r="A33" s="5">
        <f t="shared" ref="A33:A43" si="2">SUM(C33:J33)</f>
        <v>16</v>
      </c>
      <c r="B33" s="2" t="s">
        <v>56</v>
      </c>
      <c r="C33" s="5">
        <v>1</v>
      </c>
      <c r="D33" s="5">
        <v>4</v>
      </c>
      <c r="E33" s="5">
        <v>2</v>
      </c>
      <c r="F33" s="5">
        <v>4</v>
      </c>
      <c r="G33" s="5">
        <v>2</v>
      </c>
      <c r="H33" s="5">
        <v>2</v>
      </c>
      <c r="I33" s="5">
        <v>1</v>
      </c>
    </row>
    <row r="34" spans="1:9" ht="15" customHeight="1" x14ac:dyDescent="0.3">
      <c r="A34" s="5">
        <f t="shared" si="2"/>
        <v>17</v>
      </c>
      <c r="B34" s="2" t="s">
        <v>45</v>
      </c>
      <c r="C34" s="5">
        <v>3</v>
      </c>
      <c r="D34" s="5">
        <v>5</v>
      </c>
      <c r="E34" s="5">
        <v>1</v>
      </c>
      <c r="F34" s="5">
        <v>0</v>
      </c>
      <c r="G34" s="5">
        <v>4</v>
      </c>
      <c r="H34" s="5">
        <v>3</v>
      </c>
      <c r="I34" s="5">
        <v>1</v>
      </c>
    </row>
    <row r="35" spans="1:9" ht="15" customHeight="1" x14ac:dyDescent="0.3">
      <c r="A35" s="5">
        <f t="shared" si="2"/>
        <v>22</v>
      </c>
      <c r="B35" s="2" t="s">
        <v>33</v>
      </c>
      <c r="C35" s="5">
        <v>0</v>
      </c>
      <c r="D35" s="5">
        <v>0</v>
      </c>
      <c r="E35" s="5">
        <v>3</v>
      </c>
      <c r="F35" s="5">
        <v>5</v>
      </c>
      <c r="G35" s="5">
        <v>5</v>
      </c>
      <c r="H35" s="5">
        <v>4</v>
      </c>
      <c r="I35" s="5">
        <v>5</v>
      </c>
    </row>
    <row r="36" spans="1:9" ht="15" customHeight="1" x14ac:dyDescent="0.3">
      <c r="A36" s="5">
        <f t="shared" si="2"/>
        <v>15</v>
      </c>
      <c r="B36" s="2" t="s">
        <v>62</v>
      </c>
      <c r="C36" s="5">
        <v>4</v>
      </c>
      <c r="D36" s="5">
        <v>1</v>
      </c>
      <c r="E36" s="5">
        <v>5</v>
      </c>
      <c r="F36" s="5">
        <v>1</v>
      </c>
      <c r="G36" s="5">
        <v>0</v>
      </c>
      <c r="H36" s="5">
        <v>1</v>
      </c>
      <c r="I36" s="5">
        <v>3</v>
      </c>
    </row>
    <row r="37" spans="1:9" ht="15" customHeight="1" x14ac:dyDescent="0.3">
      <c r="A37" s="5">
        <f t="shared" si="2"/>
        <v>13</v>
      </c>
      <c r="B37" s="2" t="s">
        <v>63</v>
      </c>
      <c r="C37" s="5">
        <v>5</v>
      </c>
      <c r="D37" s="5">
        <v>3</v>
      </c>
      <c r="E37" s="5">
        <v>1</v>
      </c>
      <c r="F37" s="5">
        <v>1</v>
      </c>
      <c r="G37" s="5">
        <v>0</v>
      </c>
      <c r="H37" s="5">
        <v>1</v>
      </c>
      <c r="I37" s="5">
        <v>2</v>
      </c>
    </row>
    <row r="38" spans="1:9" ht="15" customHeight="1" x14ac:dyDescent="0.3">
      <c r="A38" s="5">
        <f t="shared" si="2"/>
        <v>12</v>
      </c>
      <c r="B38" s="2" t="s">
        <v>38</v>
      </c>
      <c r="C38" s="5">
        <v>2</v>
      </c>
      <c r="D38" s="5">
        <v>1</v>
      </c>
      <c r="E38" s="5">
        <v>1</v>
      </c>
      <c r="F38" s="5">
        <v>3</v>
      </c>
      <c r="G38" s="5">
        <v>3</v>
      </c>
      <c r="H38" s="5">
        <v>1</v>
      </c>
      <c r="I38" s="5">
        <v>1</v>
      </c>
    </row>
    <row r="39" spans="1:9" ht="15" customHeight="1" x14ac:dyDescent="0.3">
      <c r="A39" s="5">
        <f t="shared" si="2"/>
        <v>13</v>
      </c>
      <c r="B39" s="2" t="s">
        <v>55</v>
      </c>
      <c r="C39" s="5">
        <v>1</v>
      </c>
      <c r="D39" s="5">
        <v>2</v>
      </c>
      <c r="E39" s="5">
        <v>4</v>
      </c>
      <c r="F39" s="5">
        <v>1</v>
      </c>
      <c r="G39" s="5">
        <v>1</v>
      </c>
      <c r="H39" s="5">
        <v>0</v>
      </c>
      <c r="I39" s="5">
        <v>4</v>
      </c>
    </row>
    <row r="40" spans="1:9" ht="15" customHeight="1" x14ac:dyDescent="0.3">
      <c r="A40" s="5">
        <f t="shared" si="2"/>
        <v>7</v>
      </c>
      <c r="B40" s="2" t="s">
        <v>81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5</v>
      </c>
      <c r="I40" s="5">
        <v>0</v>
      </c>
    </row>
    <row r="41" spans="1:9" ht="15" customHeight="1" x14ac:dyDescent="0.3">
      <c r="A41" s="5">
        <f t="shared" si="2"/>
        <v>2</v>
      </c>
      <c r="B41" s="2" t="s">
        <v>47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</row>
    <row r="42" spans="1:9" ht="15" customHeight="1" x14ac:dyDescent="0.3">
      <c r="A42" s="5">
        <f t="shared" si="2"/>
        <v>1</v>
      </c>
      <c r="B42" s="2" t="s">
        <v>71</v>
      </c>
      <c r="C42" s="5">
        <v>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</row>
    <row r="43" spans="1:9" ht="15" customHeight="1" x14ac:dyDescent="0.3">
      <c r="A43" s="5">
        <f t="shared" si="2"/>
        <v>1</v>
      </c>
      <c r="B43" s="2" t="s">
        <v>51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9.6" customHeight="1" x14ac:dyDescent="0.3"/>
    <row r="45" spans="1:9" ht="15" customHeight="1" x14ac:dyDescent="0.3">
      <c r="B45" s="6" t="s">
        <v>16</v>
      </c>
    </row>
    <row r="46" spans="1:9" ht="15" customHeight="1" x14ac:dyDescent="0.3">
      <c r="A46" s="5">
        <f t="shared" ref="A46:A52" si="3">SUM(C46:J46)</f>
        <v>28</v>
      </c>
      <c r="B46" s="2" t="s">
        <v>33</v>
      </c>
      <c r="C46" s="5">
        <v>4</v>
      </c>
      <c r="D46" s="5">
        <v>3</v>
      </c>
      <c r="E46" s="5">
        <v>4</v>
      </c>
      <c r="F46" s="5">
        <v>5</v>
      </c>
      <c r="G46" s="5">
        <v>4</v>
      </c>
      <c r="H46" s="5">
        <v>4</v>
      </c>
      <c r="I46" s="5">
        <v>4</v>
      </c>
    </row>
    <row r="47" spans="1:9" ht="15" customHeight="1" x14ac:dyDescent="0.3">
      <c r="A47" s="5">
        <f t="shared" si="3"/>
        <v>25</v>
      </c>
      <c r="B47" s="2" t="s">
        <v>81</v>
      </c>
      <c r="C47" s="5">
        <v>0</v>
      </c>
      <c r="D47" s="5">
        <v>5</v>
      </c>
      <c r="E47" s="5">
        <v>3</v>
      </c>
      <c r="F47" s="5">
        <v>4</v>
      </c>
      <c r="G47" s="5">
        <v>5</v>
      </c>
      <c r="H47" s="5">
        <v>3</v>
      </c>
      <c r="I47" s="5">
        <v>5</v>
      </c>
    </row>
    <row r="48" spans="1:9" ht="15" customHeight="1" x14ac:dyDescent="0.3">
      <c r="A48" s="5">
        <f t="shared" si="3"/>
        <v>20</v>
      </c>
      <c r="B48" s="2" t="s">
        <v>56</v>
      </c>
      <c r="C48" s="5">
        <v>5</v>
      </c>
      <c r="D48" s="5">
        <v>4</v>
      </c>
      <c r="E48" s="5">
        <v>1</v>
      </c>
      <c r="F48" s="5">
        <v>2</v>
      </c>
      <c r="G48" s="5">
        <v>0</v>
      </c>
      <c r="H48" s="5">
        <v>5</v>
      </c>
      <c r="I48" s="5">
        <v>3</v>
      </c>
    </row>
    <row r="49" spans="1:9" ht="15" customHeight="1" x14ac:dyDescent="0.3">
      <c r="A49" s="5">
        <f t="shared" si="3"/>
        <v>12</v>
      </c>
      <c r="B49" s="2" t="s">
        <v>55</v>
      </c>
      <c r="C49" s="5">
        <v>3</v>
      </c>
      <c r="D49" s="5">
        <v>1</v>
      </c>
      <c r="E49" s="5">
        <v>2</v>
      </c>
      <c r="F49" s="5">
        <v>1</v>
      </c>
      <c r="G49" s="5">
        <v>3</v>
      </c>
      <c r="H49" s="5">
        <v>0</v>
      </c>
      <c r="I49" s="5">
        <v>2</v>
      </c>
    </row>
    <row r="50" spans="1:9" ht="15" customHeight="1" x14ac:dyDescent="0.3">
      <c r="A50" s="5">
        <f t="shared" si="3"/>
        <v>10</v>
      </c>
      <c r="B50" s="2" t="s">
        <v>63</v>
      </c>
      <c r="C50" s="5">
        <v>0</v>
      </c>
      <c r="D50" s="5">
        <v>0</v>
      </c>
      <c r="E50" s="5">
        <v>5</v>
      </c>
      <c r="F50" s="5">
        <v>3</v>
      </c>
      <c r="G50" s="5">
        <v>0</v>
      </c>
      <c r="H50" s="5">
        <v>2</v>
      </c>
      <c r="I50" s="5">
        <v>0</v>
      </c>
    </row>
    <row r="51" spans="1:9" ht="15.6" customHeight="1" x14ac:dyDescent="0.3">
      <c r="A51" s="5">
        <f t="shared" si="3"/>
        <v>3</v>
      </c>
      <c r="B51" s="2" t="s">
        <v>47</v>
      </c>
      <c r="C51" s="5">
        <v>1</v>
      </c>
      <c r="D51" s="5">
        <v>2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</row>
    <row r="52" spans="1:9" ht="15" customHeight="1" x14ac:dyDescent="0.3">
      <c r="A52" s="5">
        <f t="shared" si="3"/>
        <v>2</v>
      </c>
      <c r="B52" s="2" t="s">
        <v>48</v>
      </c>
      <c r="C52" s="5">
        <v>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</row>
    <row r="53" spans="1:9" ht="15" customHeight="1" x14ac:dyDescent="0.3"/>
    <row r="54" spans="1:9" ht="15" customHeight="1" x14ac:dyDescent="0.3">
      <c r="B54" s="6" t="s">
        <v>82</v>
      </c>
    </row>
    <row r="55" spans="1:9" ht="15" customHeight="1" x14ac:dyDescent="0.3">
      <c r="A55" s="5">
        <f>SUM(C55:J55)</f>
        <v>20</v>
      </c>
      <c r="B55" s="2" t="s">
        <v>81</v>
      </c>
      <c r="C55" s="5">
        <v>0</v>
      </c>
      <c r="D55" s="5">
        <v>5</v>
      </c>
      <c r="E55" s="5">
        <v>5</v>
      </c>
      <c r="F55" s="5">
        <v>0</v>
      </c>
      <c r="G55" s="5">
        <v>5</v>
      </c>
      <c r="H55" s="5">
        <v>0</v>
      </c>
      <c r="I55" s="5">
        <v>5</v>
      </c>
    </row>
    <row r="56" spans="1:9" ht="15" customHeight="1" x14ac:dyDescent="0.3"/>
    <row r="57" spans="1:9" ht="15" customHeight="1" x14ac:dyDescent="0.3">
      <c r="B57" s="6" t="s">
        <v>49</v>
      </c>
    </row>
    <row r="58" spans="1:9" ht="15" customHeight="1" x14ac:dyDescent="0.3">
      <c r="A58" s="5">
        <f t="shared" ref="A58:A66" si="4">SUM(C58:J58)</f>
        <v>25</v>
      </c>
      <c r="B58" s="2" t="s">
        <v>56</v>
      </c>
      <c r="C58" s="5">
        <v>3</v>
      </c>
      <c r="D58" s="5">
        <v>4</v>
      </c>
      <c r="E58" s="5">
        <v>1</v>
      </c>
      <c r="F58" s="5">
        <v>5</v>
      </c>
      <c r="G58" s="5">
        <v>4</v>
      </c>
      <c r="H58" s="5">
        <v>3</v>
      </c>
      <c r="I58" s="5">
        <v>5</v>
      </c>
    </row>
    <row r="59" spans="1:9" ht="15" customHeight="1" x14ac:dyDescent="0.3">
      <c r="A59" s="5">
        <f t="shared" si="4"/>
        <v>21</v>
      </c>
      <c r="B59" s="2" t="s">
        <v>55</v>
      </c>
      <c r="C59" s="5">
        <v>5</v>
      </c>
      <c r="D59" s="5">
        <v>3</v>
      </c>
      <c r="E59" s="5">
        <v>3</v>
      </c>
      <c r="F59" s="5">
        <v>1</v>
      </c>
      <c r="G59" s="5">
        <v>5</v>
      </c>
      <c r="H59" s="5">
        <v>0</v>
      </c>
      <c r="I59" s="5">
        <v>4</v>
      </c>
    </row>
    <row r="60" spans="1:9" ht="15" customHeight="1" x14ac:dyDescent="0.3">
      <c r="A60" s="5">
        <f t="shared" si="4"/>
        <v>22</v>
      </c>
      <c r="B60" s="2" t="s">
        <v>62</v>
      </c>
      <c r="C60" s="5">
        <v>4</v>
      </c>
      <c r="D60" s="5">
        <v>5</v>
      </c>
      <c r="E60" s="5">
        <v>5</v>
      </c>
      <c r="F60" s="5">
        <v>1</v>
      </c>
      <c r="G60" s="5">
        <v>0</v>
      </c>
      <c r="H60" s="5">
        <v>4</v>
      </c>
      <c r="I60" s="5">
        <v>3</v>
      </c>
    </row>
    <row r="61" spans="1:9" ht="15" customHeight="1" x14ac:dyDescent="0.3">
      <c r="A61" s="5">
        <f t="shared" si="4"/>
        <v>11</v>
      </c>
      <c r="B61" s="2" t="s">
        <v>63</v>
      </c>
      <c r="C61" s="5">
        <v>2</v>
      </c>
      <c r="D61" s="5">
        <v>2</v>
      </c>
      <c r="E61" s="5">
        <v>2</v>
      </c>
      <c r="F61" s="5">
        <v>3</v>
      </c>
      <c r="G61" s="5">
        <v>0</v>
      </c>
      <c r="H61" s="5">
        <v>1</v>
      </c>
      <c r="I61" s="5">
        <v>1</v>
      </c>
    </row>
    <row r="62" spans="1:9" ht="15" customHeight="1" x14ac:dyDescent="0.3">
      <c r="A62" s="5">
        <f t="shared" si="4"/>
        <v>12</v>
      </c>
      <c r="B62" s="2" t="s">
        <v>51</v>
      </c>
      <c r="C62" s="5">
        <v>1</v>
      </c>
      <c r="D62" s="5">
        <v>1</v>
      </c>
      <c r="E62" s="5">
        <v>1</v>
      </c>
      <c r="F62" s="5">
        <v>2</v>
      </c>
      <c r="G62" s="5">
        <v>3</v>
      </c>
      <c r="H62" s="5">
        <v>2</v>
      </c>
      <c r="I62" s="5">
        <v>2</v>
      </c>
    </row>
    <row r="63" spans="1:9" ht="15" customHeight="1" x14ac:dyDescent="0.3">
      <c r="A63" s="5">
        <f t="shared" si="4"/>
        <v>5</v>
      </c>
      <c r="B63" s="2" t="s">
        <v>64</v>
      </c>
      <c r="C63" s="5">
        <v>1</v>
      </c>
      <c r="D63" s="5">
        <v>1</v>
      </c>
      <c r="E63" s="5">
        <v>0</v>
      </c>
      <c r="F63" s="5">
        <v>1</v>
      </c>
      <c r="G63" s="5">
        <v>2</v>
      </c>
      <c r="H63" s="5">
        <v>0</v>
      </c>
      <c r="I63" s="5">
        <v>0</v>
      </c>
    </row>
    <row r="64" spans="1:9" ht="15" customHeight="1" x14ac:dyDescent="0.3">
      <c r="A64" s="5">
        <f t="shared" si="4"/>
        <v>9</v>
      </c>
      <c r="B64" s="2" t="s">
        <v>81</v>
      </c>
      <c r="C64" s="5">
        <v>0</v>
      </c>
      <c r="D64" s="5">
        <v>0</v>
      </c>
      <c r="E64" s="5">
        <v>0</v>
      </c>
      <c r="F64" s="5">
        <v>4</v>
      </c>
      <c r="G64" s="5">
        <v>0</v>
      </c>
      <c r="H64" s="5">
        <v>5</v>
      </c>
      <c r="I64" s="5">
        <v>0</v>
      </c>
    </row>
    <row r="65" spans="1:9" ht="15" customHeight="1" x14ac:dyDescent="0.3">
      <c r="A65" s="5">
        <f t="shared" si="4"/>
        <v>4</v>
      </c>
      <c r="B65" s="2" t="s">
        <v>33</v>
      </c>
      <c r="C65" s="5">
        <v>0</v>
      </c>
      <c r="D65" s="5">
        <v>0</v>
      </c>
      <c r="E65" s="5">
        <v>4</v>
      </c>
      <c r="F65" s="5">
        <v>0</v>
      </c>
      <c r="G65" s="5">
        <v>0</v>
      </c>
      <c r="H65" s="5">
        <v>0</v>
      </c>
      <c r="I65" s="5">
        <v>0</v>
      </c>
    </row>
    <row r="66" spans="1:9" ht="15" customHeight="1" x14ac:dyDescent="0.3">
      <c r="A66" s="5">
        <f t="shared" si="4"/>
        <v>1</v>
      </c>
      <c r="B66" s="2" t="s">
        <v>71</v>
      </c>
      <c r="C66" s="5">
        <v>1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</row>
    <row r="67" spans="1:9" ht="15" customHeight="1" x14ac:dyDescent="0.3"/>
    <row r="68" spans="1:9" ht="15" customHeight="1" x14ac:dyDescent="0.3">
      <c r="B68" s="6" t="s">
        <v>50</v>
      </c>
    </row>
    <row r="69" spans="1:9" ht="15" customHeight="1" x14ac:dyDescent="0.3">
      <c r="A69" s="5">
        <f>SUM(C69:J69)</f>
        <v>28</v>
      </c>
      <c r="B69" s="2" t="s">
        <v>81</v>
      </c>
      <c r="C69" s="5">
        <v>0</v>
      </c>
      <c r="D69" s="5">
        <v>5</v>
      </c>
      <c r="E69" s="5">
        <v>5</v>
      </c>
      <c r="F69" s="5">
        <v>5</v>
      </c>
      <c r="G69" s="5">
        <v>5</v>
      </c>
      <c r="H69" s="5">
        <v>5</v>
      </c>
      <c r="I69" s="5">
        <v>3</v>
      </c>
    </row>
    <row r="70" spans="1:9" ht="15" customHeight="1" x14ac:dyDescent="0.3">
      <c r="A70" s="5">
        <f>SUM(C70:J70)</f>
        <v>21</v>
      </c>
      <c r="B70" s="2" t="s">
        <v>55</v>
      </c>
      <c r="C70" s="5">
        <v>3</v>
      </c>
      <c r="D70" s="5">
        <v>3</v>
      </c>
      <c r="E70" s="5">
        <v>4</v>
      </c>
      <c r="F70" s="5">
        <v>3</v>
      </c>
      <c r="G70" s="5">
        <v>4</v>
      </c>
      <c r="H70" s="5">
        <v>0</v>
      </c>
      <c r="I70" s="5">
        <v>4</v>
      </c>
    </row>
    <row r="71" spans="1:9" ht="15" customHeight="1" x14ac:dyDescent="0.3">
      <c r="A71" s="5">
        <f>SUM(C71:J71)</f>
        <v>22</v>
      </c>
      <c r="B71" s="2" t="s">
        <v>56</v>
      </c>
      <c r="C71" s="5">
        <v>5</v>
      </c>
      <c r="D71" s="5">
        <v>4</v>
      </c>
      <c r="E71" s="5">
        <v>2</v>
      </c>
      <c r="F71" s="5">
        <v>4</v>
      </c>
      <c r="G71" s="5">
        <v>0</v>
      </c>
      <c r="H71" s="5">
        <v>2</v>
      </c>
      <c r="I71" s="5">
        <v>5</v>
      </c>
    </row>
    <row r="72" spans="1:9" ht="15" customHeight="1" x14ac:dyDescent="0.3">
      <c r="A72" s="5">
        <f>SUM(C72:J72)</f>
        <v>20</v>
      </c>
      <c r="B72" s="2" t="s">
        <v>51</v>
      </c>
      <c r="C72" s="5">
        <v>4</v>
      </c>
      <c r="D72" s="5">
        <v>2</v>
      </c>
      <c r="E72" s="5">
        <v>3</v>
      </c>
      <c r="F72" s="5">
        <v>2</v>
      </c>
      <c r="G72" s="5">
        <v>3</v>
      </c>
      <c r="H72" s="5">
        <v>4</v>
      </c>
      <c r="I72" s="5">
        <v>2</v>
      </c>
    </row>
    <row r="73" spans="1:9" ht="15" customHeight="1" x14ac:dyDescent="0.3">
      <c r="A73" s="5">
        <f>SUM(C73:J73)</f>
        <v>4</v>
      </c>
      <c r="B73" s="2" t="s">
        <v>71</v>
      </c>
      <c r="C73" s="5">
        <v>1</v>
      </c>
      <c r="D73" s="5">
        <v>0</v>
      </c>
      <c r="E73" s="5">
        <v>0</v>
      </c>
      <c r="F73" s="5">
        <v>0</v>
      </c>
      <c r="G73" s="5">
        <v>0</v>
      </c>
      <c r="H73" s="5">
        <v>3</v>
      </c>
      <c r="I73" s="5">
        <v>0</v>
      </c>
    </row>
    <row r="74" spans="1:9" ht="15" customHeight="1" x14ac:dyDescent="0.3"/>
    <row r="75" spans="1:9" ht="15" customHeight="1" x14ac:dyDescent="0.3">
      <c r="B75" s="6" t="s">
        <v>83</v>
      </c>
    </row>
    <row r="76" spans="1:9" ht="15" customHeight="1" x14ac:dyDescent="0.3">
      <c r="A76" s="5">
        <f>SUM(C76:J76)</f>
        <v>15</v>
      </c>
      <c r="B76" s="2" t="s">
        <v>81</v>
      </c>
      <c r="C76" s="5">
        <v>0</v>
      </c>
      <c r="D76" s="5">
        <v>5</v>
      </c>
      <c r="E76" s="5">
        <v>5</v>
      </c>
      <c r="F76" s="5">
        <v>0</v>
      </c>
      <c r="G76" s="5">
        <v>0</v>
      </c>
      <c r="H76" s="5">
        <v>0</v>
      </c>
      <c r="I76" s="5">
        <v>5</v>
      </c>
    </row>
    <row r="77" spans="1:9" ht="15" customHeight="1" x14ac:dyDescent="0.3"/>
    <row r="78" spans="1:9" ht="15" customHeight="1" x14ac:dyDescent="0.3">
      <c r="B78" s="6" t="s">
        <v>4</v>
      </c>
    </row>
    <row r="79" spans="1:9" ht="15" customHeight="1" x14ac:dyDescent="0.3">
      <c r="A79" s="5">
        <f t="shared" ref="A79:A86" si="5">SUM(C79:J79)</f>
        <v>22</v>
      </c>
      <c r="B79" s="2" t="s">
        <v>62</v>
      </c>
      <c r="C79" s="5">
        <v>5</v>
      </c>
      <c r="D79" s="5">
        <v>3</v>
      </c>
      <c r="E79" s="5">
        <v>5</v>
      </c>
      <c r="F79" s="5">
        <v>2</v>
      </c>
      <c r="G79" s="5">
        <v>0</v>
      </c>
      <c r="H79" s="5">
        <v>3</v>
      </c>
      <c r="I79" s="5">
        <v>4</v>
      </c>
    </row>
    <row r="80" spans="1:9" ht="15" customHeight="1" x14ac:dyDescent="0.3">
      <c r="A80" s="5">
        <f t="shared" si="5"/>
        <v>22</v>
      </c>
      <c r="B80" s="2" t="s">
        <v>51</v>
      </c>
      <c r="C80" s="5">
        <v>2</v>
      </c>
      <c r="D80" s="5">
        <v>4</v>
      </c>
      <c r="E80" s="5">
        <v>3</v>
      </c>
      <c r="F80" s="5">
        <v>3</v>
      </c>
      <c r="G80" s="5">
        <v>3</v>
      </c>
      <c r="H80" s="5">
        <v>4</v>
      </c>
      <c r="I80" s="5">
        <v>3</v>
      </c>
    </row>
    <row r="81" spans="1:9" ht="15" customHeight="1" x14ac:dyDescent="0.3">
      <c r="A81" s="5">
        <f t="shared" si="5"/>
        <v>17</v>
      </c>
      <c r="B81" s="2" t="s">
        <v>55</v>
      </c>
      <c r="C81" s="5">
        <v>1</v>
      </c>
      <c r="D81" s="5">
        <v>5</v>
      </c>
      <c r="E81" s="5">
        <v>4</v>
      </c>
      <c r="F81" s="5">
        <v>1</v>
      </c>
      <c r="G81" s="5">
        <v>4</v>
      </c>
      <c r="H81" s="5">
        <v>0</v>
      </c>
      <c r="I81" s="5">
        <v>2</v>
      </c>
    </row>
    <row r="82" spans="1:9" ht="15" customHeight="1" x14ac:dyDescent="0.3">
      <c r="A82" s="5">
        <f t="shared" si="5"/>
        <v>20</v>
      </c>
      <c r="B82" s="2" t="s">
        <v>81</v>
      </c>
      <c r="C82" s="5">
        <v>0</v>
      </c>
      <c r="D82" s="5">
        <v>0</v>
      </c>
      <c r="E82" s="5">
        <v>0</v>
      </c>
      <c r="F82" s="5">
        <v>5</v>
      </c>
      <c r="G82" s="5">
        <v>5</v>
      </c>
      <c r="H82" s="5">
        <v>5</v>
      </c>
      <c r="I82" s="5">
        <v>5</v>
      </c>
    </row>
    <row r="83" spans="1:9" ht="15" customHeight="1" x14ac:dyDescent="0.3">
      <c r="A83" s="5">
        <f t="shared" si="5"/>
        <v>4</v>
      </c>
      <c r="B83" s="2" t="s">
        <v>63</v>
      </c>
      <c r="C83" s="5">
        <v>0</v>
      </c>
      <c r="D83" s="5">
        <v>0</v>
      </c>
      <c r="E83" s="5">
        <v>0</v>
      </c>
      <c r="F83" s="5">
        <v>4</v>
      </c>
      <c r="G83" s="5">
        <v>0</v>
      </c>
      <c r="H83" s="5">
        <v>0</v>
      </c>
      <c r="I83" s="5">
        <v>0</v>
      </c>
    </row>
    <row r="84" spans="1:9" ht="15" customHeight="1" x14ac:dyDescent="0.3">
      <c r="A84" s="5">
        <f t="shared" si="5"/>
        <v>4</v>
      </c>
      <c r="B84" s="2" t="s">
        <v>71</v>
      </c>
      <c r="C84" s="5">
        <v>4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</row>
    <row r="85" spans="1:9" ht="15" customHeight="1" x14ac:dyDescent="0.3">
      <c r="A85" s="5">
        <f t="shared" si="5"/>
        <v>3</v>
      </c>
      <c r="B85" s="2" t="s">
        <v>54</v>
      </c>
      <c r="C85" s="5">
        <v>3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</row>
    <row r="86" spans="1:9" ht="15" customHeight="1" x14ac:dyDescent="0.3">
      <c r="A86" s="5">
        <f t="shared" si="5"/>
        <v>5</v>
      </c>
      <c r="B86" s="2" t="s">
        <v>64</v>
      </c>
      <c r="C86" s="5">
        <v>1</v>
      </c>
      <c r="D86" s="5">
        <v>2</v>
      </c>
      <c r="E86" s="5">
        <v>0</v>
      </c>
      <c r="F86" s="5">
        <v>0</v>
      </c>
      <c r="G86" s="5">
        <v>2</v>
      </c>
      <c r="H86" s="5">
        <v>0</v>
      </c>
      <c r="I86" s="5">
        <v>0</v>
      </c>
    </row>
    <row r="87" spans="1:9" ht="15" customHeight="1" x14ac:dyDescent="0.3"/>
    <row r="88" spans="1:9" ht="15" customHeight="1" x14ac:dyDescent="0.3">
      <c r="B88" s="6" t="s">
        <v>17</v>
      </c>
    </row>
    <row r="89" spans="1:9" ht="15" customHeight="1" x14ac:dyDescent="0.3">
      <c r="A89" s="5">
        <f t="shared" ref="A89:A94" si="6">SUM(C89:J89)</f>
        <v>30</v>
      </c>
      <c r="B89" s="2" t="s">
        <v>72</v>
      </c>
      <c r="C89" s="5">
        <v>5</v>
      </c>
      <c r="D89" s="5">
        <v>4</v>
      </c>
      <c r="E89" s="5">
        <v>5</v>
      </c>
      <c r="F89" s="5">
        <v>1</v>
      </c>
      <c r="G89" s="5">
        <v>5</v>
      </c>
      <c r="H89" s="5">
        <v>5</v>
      </c>
      <c r="I89" s="5">
        <v>5</v>
      </c>
    </row>
    <row r="90" spans="1:9" ht="15" customHeight="1" x14ac:dyDescent="0.3">
      <c r="A90" s="5">
        <f t="shared" si="6"/>
        <v>27</v>
      </c>
      <c r="B90" s="2" t="s">
        <v>53</v>
      </c>
      <c r="C90" s="5">
        <v>2</v>
      </c>
      <c r="D90" s="5">
        <v>5</v>
      </c>
      <c r="E90" s="5">
        <v>4</v>
      </c>
      <c r="F90" s="5">
        <v>5</v>
      </c>
      <c r="G90" s="5">
        <v>3</v>
      </c>
      <c r="H90" s="5">
        <v>4</v>
      </c>
      <c r="I90" s="5">
        <v>4</v>
      </c>
    </row>
    <row r="91" spans="1:9" ht="15" customHeight="1" x14ac:dyDescent="0.3">
      <c r="A91" s="5">
        <f t="shared" si="6"/>
        <v>19</v>
      </c>
      <c r="B91" s="2" t="s">
        <v>81</v>
      </c>
      <c r="C91" s="5">
        <v>0</v>
      </c>
      <c r="D91" s="5">
        <v>3</v>
      </c>
      <c r="E91" s="5">
        <v>3</v>
      </c>
      <c r="F91" s="5">
        <v>3</v>
      </c>
      <c r="G91" s="5">
        <v>4</v>
      </c>
      <c r="H91" s="5">
        <v>3</v>
      </c>
      <c r="I91" s="5">
        <v>3</v>
      </c>
    </row>
    <row r="92" spans="1:9" ht="15" customHeight="1" x14ac:dyDescent="0.3">
      <c r="A92" s="5">
        <f t="shared" si="6"/>
        <v>14</v>
      </c>
      <c r="B92" s="2" t="s">
        <v>55</v>
      </c>
      <c r="C92" s="5">
        <v>4</v>
      </c>
      <c r="D92" s="5">
        <v>2</v>
      </c>
      <c r="E92" s="5">
        <v>2</v>
      </c>
      <c r="F92" s="5">
        <v>2</v>
      </c>
      <c r="G92" s="5">
        <v>2</v>
      </c>
      <c r="H92" s="5">
        <v>0</v>
      </c>
      <c r="I92" s="5">
        <v>2</v>
      </c>
    </row>
    <row r="93" spans="1:9" ht="15" customHeight="1" x14ac:dyDescent="0.3">
      <c r="A93" s="5">
        <f t="shared" si="6"/>
        <v>7</v>
      </c>
      <c r="B93" s="2" t="s">
        <v>73</v>
      </c>
      <c r="C93" s="5">
        <v>1</v>
      </c>
      <c r="D93" s="5">
        <v>1</v>
      </c>
      <c r="E93" s="5">
        <v>0</v>
      </c>
      <c r="F93" s="5">
        <v>4</v>
      </c>
      <c r="G93" s="5">
        <v>1</v>
      </c>
      <c r="H93" s="5">
        <v>0</v>
      </c>
      <c r="I93" s="5">
        <v>0</v>
      </c>
    </row>
    <row r="94" spans="1:9" ht="15" customHeight="1" x14ac:dyDescent="0.3">
      <c r="A94" s="5">
        <f t="shared" si="6"/>
        <v>5</v>
      </c>
      <c r="B94" s="2" t="s">
        <v>71</v>
      </c>
      <c r="C94" s="5">
        <v>3</v>
      </c>
      <c r="D94" s="5">
        <v>0</v>
      </c>
      <c r="E94" s="5">
        <v>0</v>
      </c>
      <c r="F94" s="5">
        <v>0</v>
      </c>
      <c r="G94" s="5">
        <v>0</v>
      </c>
      <c r="H94" s="5">
        <v>2</v>
      </c>
      <c r="I94" s="5">
        <v>0</v>
      </c>
    </row>
    <row r="95" spans="1:9" ht="15" customHeight="1" x14ac:dyDescent="0.3"/>
    <row r="96" spans="1:9" ht="15" customHeight="1" x14ac:dyDescent="0.3">
      <c r="B96" s="6" t="s">
        <v>26</v>
      </c>
    </row>
    <row r="97" spans="1:9" ht="15" customHeight="1" x14ac:dyDescent="0.3">
      <c r="A97" s="5">
        <f>SUM(C97:J97)</f>
        <v>34</v>
      </c>
      <c r="B97" s="2" t="s">
        <v>74</v>
      </c>
      <c r="C97" s="5">
        <v>5</v>
      </c>
      <c r="D97" s="5">
        <v>4</v>
      </c>
      <c r="E97" s="5">
        <v>5</v>
      </c>
      <c r="F97" s="5">
        <v>5</v>
      </c>
      <c r="G97" s="5">
        <v>5</v>
      </c>
      <c r="H97" s="5">
        <v>5</v>
      </c>
      <c r="I97" s="5">
        <v>5</v>
      </c>
    </row>
    <row r="98" spans="1:9" ht="15" customHeight="1" x14ac:dyDescent="0.3">
      <c r="A98" s="5">
        <f>SUM(C98:J98)</f>
        <v>26</v>
      </c>
      <c r="B98" s="2" t="s">
        <v>53</v>
      </c>
      <c r="C98" s="5">
        <v>4</v>
      </c>
      <c r="D98" s="5">
        <v>3</v>
      </c>
      <c r="E98" s="5">
        <v>3</v>
      </c>
      <c r="F98" s="5">
        <v>4</v>
      </c>
      <c r="G98" s="5">
        <v>4</v>
      </c>
      <c r="H98" s="5">
        <v>4</v>
      </c>
      <c r="I98" s="5">
        <v>4</v>
      </c>
    </row>
    <row r="99" spans="1:9" ht="15" customHeight="1" x14ac:dyDescent="0.3">
      <c r="A99" s="5">
        <f>SUM(C99:J99)</f>
        <v>6</v>
      </c>
      <c r="B99" s="2" t="s">
        <v>81</v>
      </c>
      <c r="C99" s="5">
        <v>0</v>
      </c>
      <c r="D99" s="5">
        <v>2</v>
      </c>
      <c r="E99" s="5">
        <v>4</v>
      </c>
      <c r="F99" s="5">
        <v>0</v>
      </c>
      <c r="G99" s="5">
        <v>0</v>
      </c>
      <c r="H99" s="5">
        <v>0</v>
      </c>
      <c r="I99" s="5">
        <v>0</v>
      </c>
    </row>
    <row r="100" spans="1:9" ht="15" customHeight="1" x14ac:dyDescent="0.3">
      <c r="A100" s="5">
        <f>SUM(C100:J100)</f>
        <v>5</v>
      </c>
      <c r="B100" s="2" t="s">
        <v>71</v>
      </c>
      <c r="C100" s="5">
        <v>0</v>
      </c>
      <c r="D100" s="5">
        <v>5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</row>
    <row r="101" spans="1:9" ht="15" customHeight="1" x14ac:dyDescent="0.3"/>
    <row r="102" spans="1:9" ht="15" customHeight="1" x14ac:dyDescent="0.3">
      <c r="B102" s="6" t="s">
        <v>84</v>
      </c>
    </row>
    <row r="103" spans="1:9" ht="15" customHeight="1" x14ac:dyDescent="0.3">
      <c r="A103" s="5">
        <f>SUM(C103:J103)</f>
        <v>10</v>
      </c>
      <c r="B103" s="2" t="s">
        <v>48</v>
      </c>
      <c r="C103" s="5">
        <v>0</v>
      </c>
      <c r="D103" s="5">
        <v>5</v>
      </c>
      <c r="E103" s="5">
        <v>0</v>
      </c>
      <c r="F103" s="5">
        <v>0</v>
      </c>
      <c r="G103" s="5">
        <v>0</v>
      </c>
      <c r="H103" s="5">
        <v>5</v>
      </c>
      <c r="I103" s="5">
        <v>0</v>
      </c>
    </row>
    <row r="104" spans="1:9" ht="15" customHeight="1" x14ac:dyDescent="0.3"/>
    <row r="105" spans="1:9" ht="15" customHeight="1" x14ac:dyDescent="0.3">
      <c r="B105" s="6" t="s">
        <v>5</v>
      </c>
    </row>
    <row r="106" spans="1:9" ht="15" customHeight="1" x14ac:dyDescent="0.3">
      <c r="A106" s="5">
        <f t="shared" ref="A106:A113" si="7">SUM(C106:J106)</f>
        <v>27</v>
      </c>
      <c r="B106" s="2" t="s">
        <v>41</v>
      </c>
      <c r="C106" s="5">
        <v>4</v>
      </c>
      <c r="D106" s="5">
        <v>5</v>
      </c>
      <c r="E106" s="5">
        <v>3</v>
      </c>
      <c r="F106" s="5">
        <v>3</v>
      </c>
      <c r="G106" s="5">
        <v>3</v>
      </c>
      <c r="H106" s="5">
        <v>4</v>
      </c>
      <c r="I106" s="5">
        <v>5</v>
      </c>
    </row>
    <row r="107" spans="1:9" ht="15" customHeight="1" x14ac:dyDescent="0.3">
      <c r="A107" s="5">
        <f t="shared" si="7"/>
        <v>20</v>
      </c>
      <c r="B107" s="2" t="s">
        <v>55</v>
      </c>
      <c r="C107" s="5">
        <v>1</v>
      </c>
      <c r="D107" s="5">
        <v>3</v>
      </c>
      <c r="E107" s="5">
        <v>5</v>
      </c>
      <c r="F107" s="5">
        <v>5</v>
      </c>
      <c r="G107" s="5">
        <v>4</v>
      </c>
      <c r="H107" s="5">
        <v>0</v>
      </c>
      <c r="I107" s="5">
        <v>2</v>
      </c>
    </row>
    <row r="108" spans="1:9" ht="15" customHeight="1" x14ac:dyDescent="0.3">
      <c r="A108" s="5">
        <f t="shared" si="7"/>
        <v>21</v>
      </c>
      <c r="B108" s="2" t="s">
        <v>51</v>
      </c>
      <c r="C108" s="5">
        <v>3</v>
      </c>
      <c r="D108" s="5">
        <v>4</v>
      </c>
      <c r="E108" s="5">
        <v>1</v>
      </c>
      <c r="F108" s="5">
        <v>2</v>
      </c>
      <c r="G108" s="5">
        <v>5</v>
      </c>
      <c r="H108" s="5">
        <v>3</v>
      </c>
      <c r="I108" s="5">
        <v>3</v>
      </c>
    </row>
    <row r="109" spans="1:9" ht="15" customHeight="1" x14ac:dyDescent="0.3">
      <c r="A109" s="5">
        <f t="shared" si="7"/>
        <v>23</v>
      </c>
      <c r="B109" s="2" t="s">
        <v>67</v>
      </c>
      <c r="C109" s="5">
        <v>5</v>
      </c>
      <c r="D109" s="5">
        <v>1</v>
      </c>
      <c r="E109" s="5">
        <v>4</v>
      </c>
      <c r="F109" s="5">
        <v>4</v>
      </c>
      <c r="G109" s="5">
        <v>0</v>
      </c>
      <c r="H109" s="5">
        <v>5</v>
      </c>
      <c r="I109" s="5">
        <v>4</v>
      </c>
    </row>
    <row r="110" spans="1:9" ht="15" customHeight="1" x14ac:dyDescent="0.3">
      <c r="A110" s="5">
        <f t="shared" si="7"/>
        <v>6</v>
      </c>
      <c r="B110" s="2" t="s">
        <v>54</v>
      </c>
      <c r="C110" s="5">
        <v>2</v>
      </c>
      <c r="D110" s="5">
        <v>2</v>
      </c>
      <c r="E110" s="5">
        <v>2</v>
      </c>
      <c r="F110" s="5">
        <v>0</v>
      </c>
      <c r="G110" s="5">
        <v>0</v>
      </c>
      <c r="H110" s="5">
        <v>0</v>
      </c>
      <c r="I110" s="5">
        <v>0</v>
      </c>
    </row>
    <row r="111" spans="1:9" ht="15" customHeight="1" x14ac:dyDescent="0.3">
      <c r="A111" s="5">
        <f t="shared" si="7"/>
        <v>5</v>
      </c>
      <c r="B111" s="2" t="s">
        <v>64</v>
      </c>
      <c r="C111" s="5">
        <v>1</v>
      </c>
      <c r="D111" s="5">
        <v>1</v>
      </c>
      <c r="E111" s="5">
        <v>0</v>
      </c>
      <c r="F111" s="5">
        <v>1</v>
      </c>
      <c r="G111" s="5">
        <v>2</v>
      </c>
      <c r="H111" s="5">
        <v>0</v>
      </c>
      <c r="I111" s="5">
        <v>0</v>
      </c>
    </row>
    <row r="112" spans="1:9" ht="15" customHeight="1" x14ac:dyDescent="0.3">
      <c r="A112" s="5">
        <f t="shared" si="7"/>
        <v>1</v>
      </c>
      <c r="B112" s="2" t="s">
        <v>63</v>
      </c>
      <c r="C112" s="5">
        <v>0</v>
      </c>
      <c r="D112" s="5">
        <v>0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</row>
    <row r="113" spans="1:9" ht="15" customHeight="1" x14ac:dyDescent="0.3">
      <c r="A113" s="5">
        <f t="shared" si="7"/>
        <v>1</v>
      </c>
      <c r="B113" s="2" t="s">
        <v>71</v>
      </c>
      <c r="C113" s="5">
        <v>1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</row>
    <row r="114" spans="1:9" ht="15" customHeight="1" x14ac:dyDescent="0.3"/>
    <row r="115" spans="1:9" ht="15" customHeight="1" x14ac:dyDescent="0.3">
      <c r="B115" s="6" t="s">
        <v>18</v>
      </c>
    </row>
    <row r="116" spans="1:9" ht="15" customHeight="1" x14ac:dyDescent="0.3">
      <c r="A116" s="5">
        <f t="shared" ref="A116:A124" si="8">SUM(C116:J116)</f>
        <v>24</v>
      </c>
      <c r="B116" s="2" t="s">
        <v>74</v>
      </c>
      <c r="C116" s="5">
        <v>4</v>
      </c>
      <c r="D116" s="5">
        <v>1</v>
      </c>
      <c r="E116" s="5">
        <v>4</v>
      </c>
      <c r="F116" s="5">
        <v>4</v>
      </c>
      <c r="G116" s="5">
        <v>4</v>
      </c>
      <c r="H116" s="5">
        <v>3</v>
      </c>
      <c r="I116" s="5">
        <v>4</v>
      </c>
    </row>
    <row r="117" spans="1:9" ht="15" customHeight="1" x14ac:dyDescent="0.3">
      <c r="A117" s="5">
        <f t="shared" si="8"/>
        <v>17</v>
      </c>
      <c r="B117" s="2" t="s">
        <v>46</v>
      </c>
      <c r="C117" s="5">
        <v>2</v>
      </c>
      <c r="D117" s="5">
        <v>3</v>
      </c>
      <c r="E117" s="5">
        <v>2</v>
      </c>
      <c r="F117" s="5">
        <v>5</v>
      </c>
      <c r="G117" s="5">
        <v>5</v>
      </c>
      <c r="H117" s="5">
        <v>0</v>
      </c>
      <c r="I117" s="5">
        <v>0</v>
      </c>
    </row>
    <row r="118" spans="1:9" ht="15" customHeight="1" x14ac:dyDescent="0.3">
      <c r="A118" s="5">
        <f t="shared" si="8"/>
        <v>21</v>
      </c>
      <c r="B118" s="2" t="s">
        <v>57</v>
      </c>
      <c r="C118" s="5">
        <v>5</v>
      </c>
      <c r="D118" s="5">
        <v>2</v>
      </c>
      <c r="E118" s="5">
        <v>3</v>
      </c>
      <c r="F118" s="5">
        <v>3</v>
      </c>
      <c r="G118" s="5">
        <v>3</v>
      </c>
      <c r="H118" s="5">
        <v>2</v>
      </c>
      <c r="I118" s="5">
        <v>3</v>
      </c>
    </row>
    <row r="119" spans="1:9" ht="15" customHeight="1" x14ac:dyDescent="0.3">
      <c r="A119" s="5">
        <f t="shared" si="8"/>
        <v>22</v>
      </c>
      <c r="B119" s="2" t="s">
        <v>60</v>
      </c>
      <c r="C119" s="5">
        <v>1</v>
      </c>
      <c r="D119" s="5">
        <v>4</v>
      </c>
      <c r="E119" s="5">
        <v>5</v>
      </c>
      <c r="F119" s="5">
        <v>2</v>
      </c>
      <c r="G119" s="5">
        <v>0</v>
      </c>
      <c r="H119" s="5">
        <v>5</v>
      </c>
      <c r="I119" s="5">
        <v>5</v>
      </c>
    </row>
    <row r="120" spans="1:9" ht="15" customHeight="1" x14ac:dyDescent="0.3">
      <c r="A120" s="5">
        <f t="shared" si="8"/>
        <v>5</v>
      </c>
      <c r="B120" s="2" t="s">
        <v>55</v>
      </c>
      <c r="C120" s="5">
        <v>0</v>
      </c>
      <c r="D120" s="5">
        <v>5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</row>
    <row r="121" spans="1:9" ht="15" customHeight="1" x14ac:dyDescent="0.3">
      <c r="A121" s="5">
        <f t="shared" si="8"/>
        <v>10</v>
      </c>
      <c r="B121" s="2" t="s">
        <v>53</v>
      </c>
      <c r="C121" s="5">
        <v>1</v>
      </c>
      <c r="D121" s="5">
        <v>0</v>
      </c>
      <c r="E121" s="5">
        <v>1</v>
      </c>
      <c r="F121" s="5">
        <v>1</v>
      </c>
      <c r="G121" s="5">
        <v>2</v>
      </c>
      <c r="H121" s="5">
        <v>4</v>
      </c>
      <c r="I121" s="5">
        <v>1</v>
      </c>
    </row>
    <row r="122" spans="1:9" ht="15" customHeight="1" x14ac:dyDescent="0.3">
      <c r="A122" s="5">
        <f t="shared" si="8"/>
        <v>4</v>
      </c>
      <c r="B122" s="2" t="s">
        <v>64</v>
      </c>
      <c r="C122" s="5">
        <v>1</v>
      </c>
      <c r="D122" s="5">
        <v>1</v>
      </c>
      <c r="E122" s="5">
        <v>0</v>
      </c>
      <c r="F122" s="5">
        <v>1</v>
      </c>
      <c r="G122" s="5">
        <v>1</v>
      </c>
      <c r="H122" s="5">
        <v>0</v>
      </c>
      <c r="I122" s="5">
        <v>0</v>
      </c>
    </row>
    <row r="123" spans="1:9" ht="15" customHeight="1" x14ac:dyDescent="0.3">
      <c r="A123" s="5">
        <f t="shared" si="8"/>
        <v>4</v>
      </c>
      <c r="B123" s="2" t="s">
        <v>48</v>
      </c>
      <c r="C123" s="5">
        <v>3</v>
      </c>
      <c r="D123" s="5">
        <v>0</v>
      </c>
      <c r="E123" s="5">
        <v>0</v>
      </c>
      <c r="F123" s="5">
        <v>0</v>
      </c>
      <c r="G123" s="5">
        <v>0</v>
      </c>
      <c r="H123" s="5">
        <v>1</v>
      </c>
      <c r="I123" s="5">
        <v>0</v>
      </c>
    </row>
    <row r="124" spans="1:9" ht="15" customHeight="1" x14ac:dyDescent="0.3">
      <c r="A124" s="5">
        <f t="shared" si="8"/>
        <v>1</v>
      </c>
      <c r="B124" s="2" t="s">
        <v>42</v>
      </c>
      <c r="C124" s="5">
        <v>0</v>
      </c>
      <c r="D124" s="5">
        <v>1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</row>
    <row r="126" spans="1:9" ht="15" customHeight="1" x14ac:dyDescent="0.3">
      <c r="B126" s="6" t="s">
        <v>27</v>
      </c>
    </row>
    <row r="127" spans="1:9" ht="15" customHeight="1" x14ac:dyDescent="0.3">
      <c r="A127" s="5">
        <f t="shared" ref="A127:A134" si="9">SUM(C127:J127)</f>
        <v>25</v>
      </c>
      <c r="B127" s="2" t="s">
        <v>46</v>
      </c>
      <c r="C127" s="5">
        <v>5</v>
      </c>
      <c r="D127" s="5">
        <v>5</v>
      </c>
      <c r="E127" s="5">
        <v>5</v>
      </c>
      <c r="F127" s="5">
        <v>5</v>
      </c>
      <c r="G127" s="5">
        <v>5</v>
      </c>
      <c r="H127" s="5">
        <v>0</v>
      </c>
      <c r="I127" s="5">
        <v>0</v>
      </c>
    </row>
    <row r="128" spans="1:9" ht="15" customHeight="1" x14ac:dyDescent="0.3">
      <c r="A128" s="5">
        <f t="shared" si="9"/>
        <v>21</v>
      </c>
      <c r="B128" s="2" t="s">
        <v>53</v>
      </c>
      <c r="C128" s="5">
        <v>2</v>
      </c>
      <c r="D128" s="5">
        <v>1</v>
      </c>
      <c r="E128" s="5">
        <v>3</v>
      </c>
      <c r="F128" s="5">
        <v>3</v>
      </c>
      <c r="G128" s="5">
        <v>4</v>
      </c>
      <c r="H128" s="5">
        <v>4</v>
      </c>
      <c r="I128" s="5">
        <v>4</v>
      </c>
    </row>
    <row r="129" spans="1:9" ht="15" customHeight="1" x14ac:dyDescent="0.3">
      <c r="A129" s="5">
        <f t="shared" si="9"/>
        <v>20</v>
      </c>
      <c r="B129" s="2" t="s">
        <v>60</v>
      </c>
      <c r="C129" s="5">
        <v>3</v>
      </c>
      <c r="D129" s="5">
        <v>3</v>
      </c>
      <c r="E129" s="5">
        <v>0</v>
      </c>
      <c r="F129" s="5">
        <v>4</v>
      </c>
      <c r="G129" s="5">
        <v>0</v>
      </c>
      <c r="H129" s="5">
        <v>5</v>
      </c>
      <c r="I129" s="5">
        <v>5</v>
      </c>
    </row>
    <row r="130" spans="1:9" ht="15" customHeight="1" x14ac:dyDescent="0.3">
      <c r="A130" s="5">
        <f t="shared" si="9"/>
        <v>4</v>
      </c>
      <c r="B130" s="2" t="s">
        <v>71</v>
      </c>
      <c r="C130" s="5">
        <v>0</v>
      </c>
      <c r="D130" s="5">
        <v>4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</row>
    <row r="131" spans="1:9" ht="15" customHeight="1" x14ac:dyDescent="0.3">
      <c r="A131" s="5">
        <f t="shared" si="9"/>
        <v>4</v>
      </c>
      <c r="B131" s="2" t="s">
        <v>72</v>
      </c>
      <c r="C131" s="5">
        <v>0</v>
      </c>
      <c r="D131" s="5">
        <v>0</v>
      </c>
      <c r="E131" s="5">
        <v>4</v>
      </c>
      <c r="F131" s="5">
        <v>0</v>
      </c>
      <c r="G131" s="5">
        <v>0</v>
      </c>
      <c r="H131" s="5">
        <v>0</v>
      </c>
      <c r="I131" s="5">
        <v>0</v>
      </c>
    </row>
    <row r="132" spans="1:9" ht="15" customHeight="1" x14ac:dyDescent="0.3">
      <c r="A132" s="5">
        <f t="shared" si="9"/>
        <v>4</v>
      </c>
      <c r="B132" s="2" t="s">
        <v>48</v>
      </c>
      <c r="C132" s="5">
        <v>4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</row>
    <row r="133" spans="1:9" ht="15" customHeight="1" x14ac:dyDescent="0.3">
      <c r="A133" s="5">
        <f t="shared" si="9"/>
        <v>2</v>
      </c>
      <c r="B133" s="2" t="s">
        <v>57</v>
      </c>
      <c r="C133" s="5">
        <v>0</v>
      </c>
      <c r="D133" s="5">
        <v>2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</row>
    <row r="134" spans="1:9" ht="15" customHeight="1" x14ac:dyDescent="0.3">
      <c r="A134" s="5">
        <f t="shared" si="9"/>
        <v>1</v>
      </c>
      <c r="B134" s="2" t="s">
        <v>42</v>
      </c>
      <c r="C134" s="5">
        <v>0</v>
      </c>
      <c r="D134" s="5">
        <v>1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</row>
    <row r="135" spans="1:9" ht="15" customHeight="1" x14ac:dyDescent="0.3"/>
    <row r="136" spans="1:9" ht="15" customHeight="1" x14ac:dyDescent="0.3">
      <c r="B136" s="6" t="s">
        <v>85</v>
      </c>
    </row>
    <row r="137" spans="1:9" ht="15" customHeight="1" x14ac:dyDescent="0.3">
      <c r="A137" s="5">
        <f>SUM(C137:J137)</f>
        <v>10</v>
      </c>
      <c r="B137" s="2" t="s">
        <v>48</v>
      </c>
      <c r="C137" s="5">
        <v>0</v>
      </c>
      <c r="D137" s="5">
        <v>5</v>
      </c>
      <c r="E137" s="5">
        <v>0</v>
      </c>
      <c r="F137" s="5">
        <v>0</v>
      </c>
      <c r="G137" s="5">
        <v>0</v>
      </c>
      <c r="H137" s="5">
        <v>5</v>
      </c>
      <c r="I137" s="5">
        <v>0</v>
      </c>
    </row>
    <row r="138" spans="1:9" ht="15" customHeight="1" x14ac:dyDescent="0.3"/>
    <row r="139" spans="1:9" ht="15" customHeight="1" x14ac:dyDescent="0.3">
      <c r="B139" s="6" t="s">
        <v>6</v>
      </c>
    </row>
    <row r="140" spans="1:9" x14ac:dyDescent="0.3">
      <c r="A140" s="5">
        <f>SUM(C140:J140)</f>
        <v>34</v>
      </c>
      <c r="B140" s="2" t="s">
        <v>41</v>
      </c>
      <c r="C140" s="5">
        <v>5</v>
      </c>
      <c r="D140" s="5">
        <v>5</v>
      </c>
      <c r="E140" s="5">
        <v>5</v>
      </c>
      <c r="F140" s="5">
        <v>4</v>
      </c>
      <c r="G140" s="5">
        <v>5</v>
      </c>
      <c r="H140" s="5">
        <v>5</v>
      </c>
      <c r="I140" s="5">
        <v>5</v>
      </c>
    </row>
    <row r="141" spans="1:9" x14ac:dyDescent="0.3">
      <c r="A141" s="5">
        <f>SUM(C141:J141)</f>
        <v>17</v>
      </c>
      <c r="B141" s="2" t="s">
        <v>54</v>
      </c>
      <c r="C141" s="5">
        <v>4</v>
      </c>
      <c r="D141" s="5">
        <v>4</v>
      </c>
      <c r="E141" s="5">
        <v>0</v>
      </c>
      <c r="F141" s="5">
        <v>5</v>
      </c>
      <c r="G141" s="5">
        <v>4</v>
      </c>
      <c r="H141" s="5">
        <v>0</v>
      </c>
      <c r="I141" s="5">
        <v>0</v>
      </c>
    </row>
    <row r="142" spans="1:9" ht="15" customHeight="1" x14ac:dyDescent="0.3"/>
    <row r="143" spans="1:9" ht="14.4" customHeight="1" x14ac:dyDescent="0.3">
      <c r="B143" s="6" t="s">
        <v>19</v>
      </c>
    </row>
    <row r="144" spans="1:9" ht="14.4" customHeight="1" x14ac:dyDescent="0.3">
      <c r="A144" s="5">
        <f t="shared" ref="A144:A150" si="10">SUM(C144:J144)</f>
        <v>22</v>
      </c>
      <c r="B144" s="2" t="s">
        <v>46</v>
      </c>
      <c r="C144" s="5">
        <v>5</v>
      </c>
      <c r="D144" s="5">
        <v>5</v>
      </c>
      <c r="E144" s="5">
        <v>3</v>
      </c>
      <c r="F144" s="5">
        <v>4</v>
      </c>
      <c r="G144" s="5">
        <v>5</v>
      </c>
      <c r="H144" s="5">
        <v>0</v>
      </c>
      <c r="I144" s="5">
        <v>0</v>
      </c>
    </row>
    <row r="145" spans="1:9" ht="15" customHeight="1" x14ac:dyDescent="0.3">
      <c r="A145" s="5">
        <f t="shared" si="10"/>
        <v>24</v>
      </c>
      <c r="B145" s="2" t="s">
        <v>8</v>
      </c>
      <c r="C145" s="5">
        <v>3</v>
      </c>
      <c r="D145" s="5">
        <v>2</v>
      </c>
      <c r="E145" s="5">
        <v>4</v>
      </c>
      <c r="F145" s="5">
        <v>3</v>
      </c>
      <c r="G145" s="5">
        <v>4</v>
      </c>
      <c r="H145" s="5">
        <v>4</v>
      </c>
      <c r="I145" s="5">
        <v>4</v>
      </c>
    </row>
    <row r="146" spans="1:9" ht="15" customHeight="1" x14ac:dyDescent="0.3">
      <c r="A146" s="5">
        <f t="shared" si="10"/>
        <v>25</v>
      </c>
      <c r="B146" s="2" t="s">
        <v>60</v>
      </c>
      <c r="C146" s="5">
        <v>1</v>
      </c>
      <c r="D146" s="5">
        <v>4</v>
      </c>
      <c r="E146" s="5">
        <v>5</v>
      </c>
      <c r="F146" s="5">
        <v>5</v>
      </c>
      <c r="G146" s="5">
        <v>0</v>
      </c>
      <c r="H146" s="5">
        <v>5</v>
      </c>
      <c r="I146" s="5">
        <v>5</v>
      </c>
    </row>
    <row r="147" spans="1:9" ht="15" customHeight="1" x14ac:dyDescent="0.3">
      <c r="A147" s="5">
        <f t="shared" si="10"/>
        <v>17</v>
      </c>
      <c r="B147" s="2" t="s">
        <v>53</v>
      </c>
      <c r="C147" s="5">
        <v>2</v>
      </c>
      <c r="D147" s="5">
        <v>3</v>
      </c>
      <c r="E147" s="5">
        <v>2</v>
      </c>
      <c r="F147" s="5">
        <v>1</v>
      </c>
      <c r="G147" s="5">
        <v>3</v>
      </c>
      <c r="H147" s="5">
        <v>3</v>
      </c>
      <c r="I147" s="5">
        <v>3</v>
      </c>
    </row>
    <row r="148" spans="1:9" ht="15" customHeight="1" x14ac:dyDescent="0.3">
      <c r="A148" s="5">
        <f t="shared" si="10"/>
        <v>11</v>
      </c>
      <c r="B148" s="2" t="s">
        <v>42</v>
      </c>
      <c r="C148" s="5">
        <v>1</v>
      </c>
      <c r="D148" s="5">
        <v>1</v>
      </c>
      <c r="E148" s="5">
        <v>1</v>
      </c>
      <c r="F148" s="5">
        <v>2</v>
      </c>
      <c r="G148" s="5">
        <v>2</v>
      </c>
      <c r="H148" s="5">
        <v>2</v>
      </c>
      <c r="I148" s="5">
        <v>2</v>
      </c>
    </row>
    <row r="149" spans="1:9" ht="15" customHeight="1" x14ac:dyDescent="0.3">
      <c r="A149" s="5">
        <f t="shared" si="10"/>
        <v>5</v>
      </c>
      <c r="B149" s="2" t="s">
        <v>48</v>
      </c>
      <c r="C149" s="5">
        <v>4</v>
      </c>
      <c r="D149" s="5">
        <v>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</row>
    <row r="150" spans="1:9" ht="15" customHeight="1" x14ac:dyDescent="0.3">
      <c r="A150" s="5">
        <f t="shared" si="10"/>
        <v>4</v>
      </c>
      <c r="B150" s="2" t="s">
        <v>64</v>
      </c>
      <c r="C150" s="5">
        <v>1</v>
      </c>
      <c r="D150" s="5">
        <v>1</v>
      </c>
      <c r="E150" s="5">
        <v>0</v>
      </c>
      <c r="F150" s="5">
        <v>1</v>
      </c>
      <c r="G150" s="5">
        <v>1</v>
      </c>
      <c r="H150" s="5">
        <v>0</v>
      </c>
      <c r="I150" s="5">
        <v>0</v>
      </c>
    </row>
    <row r="152" spans="1:9" ht="15" customHeight="1" x14ac:dyDescent="0.3">
      <c r="B152" s="6" t="s">
        <v>28</v>
      </c>
    </row>
    <row r="153" spans="1:9" ht="15" customHeight="1" x14ac:dyDescent="0.3">
      <c r="A153" s="5">
        <f>SUM(C153:J153)</f>
        <v>25</v>
      </c>
      <c r="B153" s="2" t="s">
        <v>46</v>
      </c>
      <c r="C153" s="5">
        <v>5</v>
      </c>
      <c r="D153" s="5">
        <v>5</v>
      </c>
      <c r="E153" s="5">
        <v>5</v>
      </c>
      <c r="F153" s="5">
        <v>5</v>
      </c>
      <c r="G153" s="5">
        <v>5</v>
      </c>
      <c r="H153" s="5">
        <v>0</v>
      </c>
      <c r="I153" s="5">
        <v>0</v>
      </c>
    </row>
    <row r="154" spans="1:9" ht="15" customHeight="1" x14ac:dyDescent="0.3">
      <c r="A154" s="5">
        <f>SUM(C154:J154)</f>
        <v>27</v>
      </c>
      <c r="B154" s="2" t="s">
        <v>53</v>
      </c>
      <c r="C154" s="5">
        <v>3</v>
      </c>
      <c r="D154" s="5">
        <v>3</v>
      </c>
      <c r="E154" s="5">
        <v>3</v>
      </c>
      <c r="F154" s="5">
        <v>4</v>
      </c>
      <c r="G154" s="5">
        <v>4</v>
      </c>
      <c r="H154" s="5">
        <v>5</v>
      </c>
      <c r="I154" s="5">
        <v>5</v>
      </c>
    </row>
    <row r="155" spans="1:9" ht="15" customHeight="1" x14ac:dyDescent="0.3">
      <c r="A155" s="5">
        <f>SUM(C155:J155)</f>
        <v>6</v>
      </c>
      <c r="B155" s="2" t="s">
        <v>42</v>
      </c>
      <c r="C155" s="5">
        <v>0</v>
      </c>
      <c r="D155" s="5">
        <v>2</v>
      </c>
      <c r="E155" s="5">
        <v>4</v>
      </c>
      <c r="F155" s="5">
        <v>0</v>
      </c>
      <c r="G155" s="5">
        <v>0</v>
      </c>
      <c r="H155" s="5">
        <v>0</v>
      </c>
      <c r="I155" s="5">
        <v>0</v>
      </c>
    </row>
    <row r="156" spans="1:9" ht="15" customHeight="1" x14ac:dyDescent="0.3">
      <c r="A156" s="5">
        <f>SUM(C156:J156)</f>
        <v>4</v>
      </c>
      <c r="B156" s="2" t="s">
        <v>71</v>
      </c>
      <c r="C156" s="5">
        <v>0</v>
      </c>
      <c r="D156" s="5">
        <v>4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</row>
    <row r="157" spans="1:9" ht="15" customHeight="1" x14ac:dyDescent="0.3">
      <c r="A157" s="5">
        <f>SUM(C157:J157)</f>
        <v>4</v>
      </c>
      <c r="B157" s="2" t="s">
        <v>48</v>
      </c>
      <c r="C157" s="5">
        <v>4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</row>
    <row r="158" spans="1:9" ht="15" customHeight="1" x14ac:dyDescent="0.3"/>
    <row r="159" spans="1:9" ht="15" customHeight="1" x14ac:dyDescent="0.3">
      <c r="B159" s="6" t="s">
        <v>86</v>
      </c>
    </row>
    <row r="160" spans="1:9" ht="15" customHeight="1" x14ac:dyDescent="0.3">
      <c r="A160" s="5">
        <f>SUM(C160:J160)</f>
        <v>5</v>
      </c>
      <c r="B160" s="2" t="s">
        <v>48</v>
      </c>
      <c r="C160" s="5">
        <v>0</v>
      </c>
      <c r="D160" s="5">
        <v>5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</row>
    <row r="161" spans="1:9" ht="14.4" customHeight="1" x14ac:dyDescent="0.3"/>
    <row r="162" spans="1:9" ht="15" customHeight="1" x14ac:dyDescent="0.3">
      <c r="B162" s="6" t="s">
        <v>31</v>
      </c>
    </row>
    <row r="163" spans="1:9" ht="15" customHeight="1" x14ac:dyDescent="0.3">
      <c r="A163" s="5">
        <f>SUM(C163:J163)</f>
        <v>34</v>
      </c>
      <c r="B163" s="2" t="s">
        <v>68</v>
      </c>
      <c r="C163" s="5">
        <v>5</v>
      </c>
      <c r="D163" s="5">
        <v>5</v>
      </c>
      <c r="E163" s="5">
        <v>4</v>
      </c>
      <c r="F163" s="5">
        <v>5</v>
      </c>
      <c r="G163" s="5">
        <v>5</v>
      </c>
      <c r="H163" s="5">
        <v>5</v>
      </c>
      <c r="I163" s="5">
        <v>5</v>
      </c>
    </row>
    <row r="164" spans="1:9" ht="15" customHeight="1" x14ac:dyDescent="0.3">
      <c r="A164" s="5">
        <f>SUM(C164:J164)</f>
        <v>29</v>
      </c>
      <c r="B164" s="2" t="s">
        <v>41</v>
      </c>
      <c r="C164" s="5">
        <v>4</v>
      </c>
      <c r="D164" s="5">
        <v>4</v>
      </c>
      <c r="E164" s="5">
        <v>5</v>
      </c>
      <c r="F164" s="5">
        <v>4</v>
      </c>
      <c r="G164" s="5">
        <v>4</v>
      </c>
      <c r="H164" s="5">
        <v>4</v>
      </c>
      <c r="I164" s="5">
        <v>4</v>
      </c>
    </row>
    <row r="165" spans="1:9" ht="15" customHeight="1" x14ac:dyDescent="0.3"/>
    <row r="166" spans="1:9" ht="15" customHeight="1" x14ac:dyDescent="0.3">
      <c r="B166" s="6" t="s">
        <v>32</v>
      </c>
    </row>
    <row r="167" spans="1:9" ht="15" customHeight="1" x14ac:dyDescent="0.3">
      <c r="A167" s="5">
        <f t="shared" ref="A167:A173" si="11">SUM(C167:J167)</f>
        <v>23</v>
      </c>
      <c r="B167" s="2" t="s">
        <v>46</v>
      </c>
      <c r="C167" s="5">
        <v>5</v>
      </c>
      <c r="D167" s="5">
        <v>4</v>
      </c>
      <c r="E167" s="5">
        <v>5</v>
      </c>
      <c r="F167" s="5">
        <v>4</v>
      </c>
      <c r="G167" s="5">
        <v>5</v>
      </c>
      <c r="H167" s="5">
        <v>0</v>
      </c>
      <c r="I167" s="5">
        <v>0</v>
      </c>
    </row>
    <row r="168" spans="1:9" ht="15" customHeight="1" x14ac:dyDescent="0.3">
      <c r="A168" s="5">
        <f t="shared" si="11"/>
        <v>24</v>
      </c>
      <c r="B168" s="2" t="s">
        <v>8</v>
      </c>
      <c r="C168" s="5">
        <v>4</v>
      </c>
      <c r="D168" s="5">
        <v>2</v>
      </c>
      <c r="E168" s="5">
        <v>4</v>
      </c>
      <c r="F168" s="5">
        <v>3</v>
      </c>
      <c r="G168" s="5">
        <v>4</v>
      </c>
      <c r="H168" s="5">
        <v>4</v>
      </c>
      <c r="I168" s="5">
        <v>3</v>
      </c>
    </row>
    <row r="169" spans="1:9" ht="15" customHeight="1" x14ac:dyDescent="0.3">
      <c r="A169" s="5">
        <f t="shared" si="11"/>
        <v>20</v>
      </c>
      <c r="B169" s="2" t="s">
        <v>60</v>
      </c>
      <c r="C169" s="5">
        <v>1</v>
      </c>
      <c r="D169" s="5">
        <v>1</v>
      </c>
      <c r="E169" s="5">
        <v>3</v>
      </c>
      <c r="F169" s="5">
        <v>5</v>
      </c>
      <c r="G169" s="5">
        <v>0</v>
      </c>
      <c r="H169" s="5">
        <v>5</v>
      </c>
      <c r="I169" s="5">
        <v>5</v>
      </c>
    </row>
    <row r="170" spans="1:9" ht="15" customHeight="1" x14ac:dyDescent="0.3">
      <c r="A170" s="5">
        <f t="shared" si="11"/>
        <v>10</v>
      </c>
      <c r="B170" s="2" t="s">
        <v>87</v>
      </c>
      <c r="C170" s="5">
        <v>0</v>
      </c>
      <c r="D170" s="5">
        <v>3</v>
      </c>
      <c r="E170" s="5">
        <v>2</v>
      </c>
      <c r="F170" s="5">
        <v>2</v>
      </c>
      <c r="G170" s="5">
        <v>3</v>
      </c>
      <c r="H170" s="5">
        <v>0</v>
      </c>
      <c r="I170" s="5">
        <v>0</v>
      </c>
    </row>
    <row r="171" spans="1:9" ht="15" customHeight="1" x14ac:dyDescent="0.3">
      <c r="A171" s="5">
        <f t="shared" si="11"/>
        <v>8</v>
      </c>
      <c r="B171" s="2" t="s">
        <v>52</v>
      </c>
      <c r="C171" s="5">
        <v>3</v>
      </c>
      <c r="D171" s="5">
        <v>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</row>
    <row r="172" spans="1:9" ht="15" customHeight="1" x14ac:dyDescent="0.3">
      <c r="A172" s="5">
        <f t="shared" si="11"/>
        <v>13</v>
      </c>
      <c r="B172" s="2" t="s">
        <v>42</v>
      </c>
      <c r="C172" s="5">
        <v>1</v>
      </c>
      <c r="D172" s="5">
        <v>1</v>
      </c>
      <c r="E172" s="5">
        <v>1</v>
      </c>
      <c r="F172" s="5">
        <v>1</v>
      </c>
      <c r="G172" s="5">
        <v>2</v>
      </c>
      <c r="H172" s="5">
        <v>3</v>
      </c>
      <c r="I172" s="5">
        <v>4</v>
      </c>
    </row>
    <row r="173" spans="1:9" ht="15" customHeight="1" x14ac:dyDescent="0.3">
      <c r="A173" s="5">
        <f t="shared" si="11"/>
        <v>2</v>
      </c>
      <c r="B173" s="2" t="s">
        <v>53</v>
      </c>
      <c r="C173" s="5">
        <v>2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</row>
    <row r="174" spans="1:9" ht="15" customHeight="1" x14ac:dyDescent="0.3"/>
    <row r="175" spans="1:9" ht="15" customHeight="1" x14ac:dyDescent="0.3">
      <c r="B175" s="6" t="s">
        <v>29</v>
      </c>
    </row>
    <row r="176" spans="1:9" ht="15" customHeight="1" x14ac:dyDescent="0.3">
      <c r="A176" s="5">
        <f>SUM(C176:J176)</f>
        <v>25</v>
      </c>
      <c r="B176" s="2" t="s">
        <v>46</v>
      </c>
      <c r="C176" s="5">
        <v>5</v>
      </c>
      <c r="D176" s="5">
        <v>5</v>
      </c>
      <c r="E176" s="5">
        <v>5</v>
      </c>
      <c r="F176" s="5">
        <v>5</v>
      </c>
      <c r="G176" s="5">
        <v>5</v>
      </c>
      <c r="H176" s="5">
        <v>0</v>
      </c>
      <c r="I176" s="5">
        <v>0</v>
      </c>
    </row>
    <row r="177" spans="1:13" ht="15" customHeight="1" x14ac:dyDescent="0.3">
      <c r="A177" s="5">
        <f>SUM(C177:J177)</f>
        <v>4</v>
      </c>
      <c r="B177" s="2" t="s">
        <v>53</v>
      </c>
      <c r="C177" s="5">
        <v>4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</row>
    <row r="178" spans="1:13" ht="15" customHeight="1" x14ac:dyDescent="0.3">
      <c r="M178" s="2"/>
    </row>
    <row r="179" spans="1:13" ht="15" customHeight="1" x14ac:dyDescent="0.3">
      <c r="B179" s="6" t="s">
        <v>7</v>
      </c>
    </row>
    <row r="180" spans="1:13" ht="15" customHeight="1" x14ac:dyDescent="0.3">
      <c r="A180" s="5">
        <f>SUM(C180:J180)</f>
        <v>27</v>
      </c>
      <c r="B180" s="2" t="s">
        <v>54</v>
      </c>
      <c r="C180" s="5">
        <v>5</v>
      </c>
      <c r="D180" s="5">
        <v>4</v>
      </c>
      <c r="E180" s="5">
        <v>5</v>
      </c>
      <c r="F180" s="5">
        <v>3</v>
      </c>
      <c r="G180" s="5">
        <v>3</v>
      </c>
      <c r="H180" s="5">
        <v>3</v>
      </c>
      <c r="I180" s="5">
        <v>4</v>
      </c>
    </row>
    <row r="181" spans="1:13" ht="15" customHeight="1" x14ac:dyDescent="0.3">
      <c r="A181" s="5">
        <f>SUM(C181:J181)</f>
        <v>19</v>
      </c>
      <c r="B181" s="2" t="s">
        <v>62</v>
      </c>
      <c r="C181" s="5">
        <v>0</v>
      </c>
      <c r="D181" s="5">
        <v>5</v>
      </c>
      <c r="E181" s="5">
        <v>4</v>
      </c>
      <c r="F181" s="5">
        <v>5</v>
      </c>
      <c r="G181" s="5">
        <v>0</v>
      </c>
      <c r="H181" s="5">
        <v>5</v>
      </c>
      <c r="I181" s="5">
        <v>0</v>
      </c>
    </row>
    <row r="182" spans="1:13" ht="15" customHeight="1" x14ac:dyDescent="0.3">
      <c r="A182" s="5">
        <f>SUM(C182:J182)</f>
        <v>19</v>
      </c>
      <c r="B182" s="2" t="s">
        <v>77</v>
      </c>
      <c r="C182" s="5">
        <v>4</v>
      </c>
      <c r="D182" s="5">
        <v>3</v>
      </c>
      <c r="E182" s="5">
        <v>0</v>
      </c>
      <c r="F182" s="5">
        <v>2</v>
      </c>
      <c r="G182" s="5">
        <v>5</v>
      </c>
      <c r="H182" s="5">
        <v>2</v>
      </c>
      <c r="I182" s="5">
        <v>3</v>
      </c>
    </row>
    <row r="183" spans="1:13" ht="15" customHeight="1" x14ac:dyDescent="0.3">
      <c r="A183" s="5">
        <f>SUM(C183:J183)</f>
        <v>17</v>
      </c>
      <c r="B183" s="2" t="s">
        <v>75</v>
      </c>
      <c r="C183" s="5">
        <v>0</v>
      </c>
      <c r="D183" s="5">
        <v>0</v>
      </c>
      <c r="E183" s="5">
        <v>0</v>
      </c>
      <c r="F183" s="5">
        <v>4</v>
      </c>
      <c r="G183" s="5">
        <v>4</v>
      </c>
      <c r="H183" s="5">
        <v>4</v>
      </c>
      <c r="I183" s="5">
        <v>5</v>
      </c>
    </row>
    <row r="184" spans="1:13" ht="15" customHeight="1" x14ac:dyDescent="0.3"/>
    <row r="185" spans="1:13" ht="15" customHeight="1" x14ac:dyDescent="0.3">
      <c r="B185" s="6" t="s">
        <v>20</v>
      </c>
    </row>
    <row r="186" spans="1:13" ht="15" customHeight="1" x14ac:dyDescent="0.3">
      <c r="A186" s="5">
        <f>SUM(C186:J186)</f>
        <v>25</v>
      </c>
      <c r="B186" s="2" t="s">
        <v>46</v>
      </c>
      <c r="C186" s="5">
        <v>5</v>
      </c>
      <c r="D186" s="5">
        <v>5</v>
      </c>
      <c r="E186" s="5">
        <v>5</v>
      </c>
      <c r="F186" s="5">
        <v>5</v>
      </c>
      <c r="G186" s="5">
        <v>5</v>
      </c>
      <c r="H186" s="5">
        <v>0</v>
      </c>
      <c r="I186" s="5">
        <v>0</v>
      </c>
    </row>
    <row r="187" spans="1:13" ht="15" customHeight="1" x14ac:dyDescent="0.3">
      <c r="A187" s="5">
        <f>SUM(C187:J187)</f>
        <v>22</v>
      </c>
      <c r="B187" s="2" t="s">
        <v>42</v>
      </c>
      <c r="C187" s="5">
        <v>3</v>
      </c>
      <c r="D187" s="5">
        <v>1</v>
      </c>
      <c r="E187" s="5">
        <v>4</v>
      </c>
      <c r="F187" s="5">
        <v>3</v>
      </c>
      <c r="G187" s="5">
        <v>2</v>
      </c>
      <c r="H187" s="5">
        <v>5</v>
      </c>
      <c r="I187" s="5">
        <v>4</v>
      </c>
    </row>
    <row r="188" spans="1:13" ht="15" customHeight="1" x14ac:dyDescent="0.3">
      <c r="A188" s="5">
        <f>SUM(C188:J188)</f>
        <v>13</v>
      </c>
      <c r="B188" s="2" t="s">
        <v>87</v>
      </c>
      <c r="C188" s="5">
        <v>0</v>
      </c>
      <c r="D188" s="5">
        <v>3</v>
      </c>
      <c r="E188" s="5">
        <v>3</v>
      </c>
      <c r="F188" s="5">
        <v>4</v>
      </c>
      <c r="G188" s="5">
        <v>3</v>
      </c>
      <c r="H188" s="5">
        <v>0</v>
      </c>
      <c r="I188" s="5">
        <v>0</v>
      </c>
    </row>
    <row r="189" spans="1:13" ht="15" customHeight="1" x14ac:dyDescent="0.3">
      <c r="A189" s="5">
        <f>SUM(C189:J189)</f>
        <v>19</v>
      </c>
      <c r="B189" s="2" t="s">
        <v>77</v>
      </c>
      <c r="C189" s="5">
        <v>2</v>
      </c>
      <c r="D189" s="5">
        <v>2</v>
      </c>
      <c r="E189" s="5">
        <v>0</v>
      </c>
      <c r="F189" s="5">
        <v>2</v>
      </c>
      <c r="G189" s="5">
        <v>4</v>
      </c>
      <c r="H189" s="5">
        <v>4</v>
      </c>
      <c r="I189" s="5">
        <v>5</v>
      </c>
    </row>
    <row r="190" spans="1:13" ht="15" customHeight="1" x14ac:dyDescent="0.3">
      <c r="A190" s="5">
        <f>SUM(C190:J190)</f>
        <v>8</v>
      </c>
      <c r="B190" s="2" t="s">
        <v>52</v>
      </c>
      <c r="C190" s="5">
        <v>4</v>
      </c>
      <c r="D190" s="5">
        <v>4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</row>
    <row r="191" spans="1:13" ht="15" customHeight="1" x14ac:dyDescent="0.3"/>
    <row r="192" spans="1:13" x14ac:dyDescent="0.3">
      <c r="B192" s="6" t="s">
        <v>44</v>
      </c>
    </row>
    <row r="193" spans="1:9" ht="15" customHeight="1" x14ac:dyDescent="0.3">
      <c r="A193" s="5">
        <f>SUM(C193:J193)</f>
        <v>25</v>
      </c>
      <c r="B193" s="2" t="s">
        <v>46</v>
      </c>
      <c r="C193" s="5">
        <v>5</v>
      </c>
      <c r="D193" s="5">
        <v>5</v>
      </c>
      <c r="E193" s="5">
        <v>5</v>
      </c>
      <c r="F193" s="5">
        <v>5</v>
      </c>
      <c r="G193" s="5">
        <v>5</v>
      </c>
      <c r="H193" s="5">
        <v>0</v>
      </c>
      <c r="I193" s="5">
        <v>0</v>
      </c>
    </row>
    <row r="194" spans="1:9" ht="15" customHeight="1" x14ac:dyDescent="0.3">
      <c r="A194" s="5">
        <f>SUM(C194:J194)</f>
        <v>26</v>
      </c>
      <c r="B194" s="2" t="s">
        <v>77</v>
      </c>
      <c r="C194" s="5">
        <v>4</v>
      </c>
      <c r="D194" s="5">
        <v>4</v>
      </c>
      <c r="E194" s="5">
        <v>0</v>
      </c>
      <c r="F194" s="5">
        <v>4</v>
      </c>
      <c r="G194" s="5">
        <v>4</v>
      </c>
      <c r="H194" s="5">
        <v>5</v>
      </c>
      <c r="I194" s="5">
        <v>5</v>
      </c>
    </row>
    <row r="195" spans="1:9" ht="15" customHeight="1" x14ac:dyDescent="0.3"/>
    <row r="196" spans="1:9" ht="15" customHeight="1" x14ac:dyDescent="0.3">
      <c r="B196" s="6" t="s">
        <v>9</v>
      </c>
    </row>
    <row r="197" spans="1:9" ht="15" customHeight="1" x14ac:dyDescent="0.3">
      <c r="A197" s="5">
        <f>SUM(C197:J197)</f>
        <v>34</v>
      </c>
      <c r="B197" s="2" t="s">
        <v>75</v>
      </c>
      <c r="C197" s="5">
        <v>5</v>
      </c>
      <c r="D197" s="5">
        <v>5</v>
      </c>
      <c r="E197" s="5">
        <v>5</v>
      </c>
      <c r="F197" s="5">
        <v>4</v>
      </c>
      <c r="G197" s="5">
        <v>5</v>
      </c>
      <c r="H197" s="5">
        <v>5</v>
      </c>
      <c r="I197" s="5">
        <v>5</v>
      </c>
    </row>
    <row r="198" spans="1:9" ht="15" customHeight="1" x14ac:dyDescent="0.3">
      <c r="A198" s="5">
        <f>SUM(C198:J198)</f>
        <v>28</v>
      </c>
      <c r="B198" s="2" t="s">
        <v>77</v>
      </c>
      <c r="C198" s="5">
        <v>3</v>
      </c>
      <c r="D198" s="5">
        <v>4</v>
      </c>
      <c r="E198" s="5">
        <v>4</v>
      </c>
      <c r="F198" s="5">
        <v>5</v>
      </c>
      <c r="G198" s="5">
        <v>4</v>
      </c>
      <c r="H198" s="5">
        <v>4</v>
      </c>
      <c r="I198" s="5">
        <v>4</v>
      </c>
    </row>
    <row r="199" spans="1:9" ht="15" customHeight="1" x14ac:dyDescent="0.3">
      <c r="A199" s="5">
        <f>SUM(C199:J199)</f>
        <v>13</v>
      </c>
      <c r="B199" s="2" t="s">
        <v>65</v>
      </c>
      <c r="C199" s="5">
        <v>4</v>
      </c>
      <c r="D199" s="5">
        <v>3</v>
      </c>
      <c r="E199" s="5">
        <v>3</v>
      </c>
      <c r="F199" s="5">
        <v>3</v>
      </c>
      <c r="G199" s="5">
        <v>0</v>
      </c>
      <c r="H199" s="5">
        <v>0</v>
      </c>
      <c r="I199" s="5">
        <v>0</v>
      </c>
    </row>
    <row r="200" spans="1:9" ht="15" customHeight="1" x14ac:dyDescent="0.3"/>
    <row r="201" spans="1:9" ht="15" customHeight="1" x14ac:dyDescent="0.3">
      <c r="B201" s="6" t="s">
        <v>21</v>
      </c>
    </row>
    <row r="202" spans="1:9" ht="15" customHeight="1" x14ac:dyDescent="0.3">
      <c r="A202" s="5">
        <f>SUM(C202:J202)</f>
        <v>30</v>
      </c>
      <c r="B202" s="2" t="s">
        <v>75</v>
      </c>
      <c r="C202" s="5">
        <v>2</v>
      </c>
      <c r="D202" s="5">
        <v>4</v>
      </c>
      <c r="E202" s="5">
        <v>5</v>
      </c>
      <c r="F202" s="5">
        <v>4</v>
      </c>
      <c r="G202" s="5">
        <v>5</v>
      </c>
      <c r="H202" s="5">
        <v>5</v>
      </c>
      <c r="I202" s="5">
        <v>5</v>
      </c>
    </row>
    <row r="203" spans="1:9" ht="15" customHeight="1" x14ac:dyDescent="0.3">
      <c r="A203" s="5">
        <f>SUM(C203:J203)</f>
        <v>26</v>
      </c>
      <c r="B203" s="2" t="s">
        <v>77</v>
      </c>
      <c r="C203" s="5">
        <v>3</v>
      </c>
      <c r="D203" s="5">
        <v>2</v>
      </c>
      <c r="E203" s="5">
        <v>4</v>
      </c>
      <c r="F203" s="5">
        <v>5</v>
      </c>
      <c r="G203" s="5">
        <v>4</v>
      </c>
      <c r="H203" s="5">
        <v>4</v>
      </c>
      <c r="I203" s="5">
        <v>4</v>
      </c>
    </row>
    <row r="204" spans="1:9" ht="15" customHeight="1" x14ac:dyDescent="0.3">
      <c r="A204" s="5">
        <f>SUM(C204:J204)</f>
        <v>13</v>
      </c>
      <c r="B204" s="2" t="s">
        <v>65</v>
      </c>
      <c r="C204" s="5">
        <v>4</v>
      </c>
      <c r="D204" s="5">
        <v>3</v>
      </c>
      <c r="E204" s="5">
        <v>3</v>
      </c>
      <c r="F204" s="5">
        <v>3</v>
      </c>
      <c r="G204" s="5">
        <v>0</v>
      </c>
      <c r="H204" s="5">
        <v>0</v>
      </c>
      <c r="I204" s="5">
        <v>0</v>
      </c>
    </row>
    <row r="205" spans="1:9" ht="15" customHeight="1" x14ac:dyDescent="0.3">
      <c r="A205" s="5">
        <f>SUM(C205:J205)</f>
        <v>10</v>
      </c>
      <c r="B205" s="2" t="s">
        <v>52</v>
      </c>
      <c r="C205" s="5">
        <v>5</v>
      </c>
      <c r="D205" s="5">
        <v>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</row>
    <row r="206" spans="1:9" ht="15" customHeight="1" x14ac:dyDescent="0.3"/>
    <row r="207" spans="1:9" ht="15" customHeight="1" x14ac:dyDescent="0.3">
      <c r="B207" s="6" t="s">
        <v>69</v>
      </c>
    </row>
    <row r="208" spans="1:9" ht="15" customHeight="1" x14ac:dyDescent="0.3">
      <c r="A208" s="5">
        <f>SUM(C208:J208)</f>
        <v>34</v>
      </c>
      <c r="B208" s="2" t="s">
        <v>77</v>
      </c>
      <c r="C208" s="5">
        <v>5</v>
      </c>
      <c r="D208" s="5">
        <v>5</v>
      </c>
      <c r="E208" s="5">
        <v>4</v>
      </c>
      <c r="F208" s="5">
        <v>5</v>
      </c>
      <c r="G208" s="5">
        <v>5</v>
      </c>
      <c r="H208" s="5">
        <v>5</v>
      </c>
      <c r="I208" s="5">
        <v>5</v>
      </c>
    </row>
    <row r="209" spans="1:9" ht="15" customHeight="1" x14ac:dyDescent="0.3">
      <c r="A209" s="5">
        <f>SUM(C209:J209)</f>
        <v>17</v>
      </c>
      <c r="B209" s="2" t="s">
        <v>65</v>
      </c>
      <c r="C209" s="5">
        <v>4</v>
      </c>
      <c r="D209" s="5">
        <v>4</v>
      </c>
      <c r="E209" s="5">
        <v>5</v>
      </c>
      <c r="F209" s="5">
        <v>4</v>
      </c>
      <c r="G209" s="5">
        <v>0</v>
      </c>
      <c r="H209" s="5">
        <v>0</v>
      </c>
      <c r="I209" s="5">
        <v>0</v>
      </c>
    </row>
    <row r="210" spans="1:9" ht="15" customHeight="1" x14ac:dyDescent="0.3"/>
    <row r="211" spans="1:9" ht="15" customHeight="1" x14ac:dyDescent="0.3">
      <c r="B211" s="6" t="s">
        <v>10</v>
      </c>
    </row>
    <row r="212" spans="1:9" ht="15" customHeight="1" x14ac:dyDescent="0.3">
      <c r="A212" s="5">
        <f>SUM(C212:J212)</f>
        <v>29</v>
      </c>
      <c r="B212" s="2" t="s">
        <v>75</v>
      </c>
      <c r="C212" s="5">
        <v>5</v>
      </c>
      <c r="D212" s="5">
        <v>3</v>
      </c>
      <c r="E212" s="5">
        <v>5</v>
      </c>
      <c r="F212" s="5">
        <v>4</v>
      </c>
      <c r="G212" s="5">
        <v>3</v>
      </c>
      <c r="H212" s="5">
        <v>4</v>
      </c>
      <c r="I212" s="5">
        <v>5</v>
      </c>
    </row>
    <row r="213" spans="1:9" ht="15" customHeight="1" x14ac:dyDescent="0.3">
      <c r="A213" s="5">
        <f>SUM(C213:J213)</f>
        <v>18</v>
      </c>
      <c r="B213" s="2" t="s">
        <v>88</v>
      </c>
      <c r="C213" s="5">
        <v>0</v>
      </c>
      <c r="D213" s="5">
        <v>5</v>
      </c>
      <c r="E213" s="5">
        <v>4</v>
      </c>
      <c r="F213" s="5">
        <v>5</v>
      </c>
      <c r="G213" s="5">
        <v>4</v>
      </c>
      <c r="H213" s="5">
        <v>0</v>
      </c>
      <c r="I213" s="5">
        <v>0</v>
      </c>
    </row>
    <row r="214" spans="1:9" x14ac:dyDescent="0.3">
      <c r="A214" s="5">
        <f>SUM(C214:J214)</f>
        <v>23</v>
      </c>
      <c r="B214" s="2" t="s">
        <v>76</v>
      </c>
      <c r="C214" s="5">
        <v>4</v>
      </c>
      <c r="D214" s="5">
        <v>4</v>
      </c>
      <c r="E214" s="5">
        <v>3</v>
      </c>
      <c r="F214" s="5">
        <v>3</v>
      </c>
      <c r="G214" s="5">
        <v>0</v>
      </c>
      <c r="H214" s="5">
        <v>5</v>
      </c>
      <c r="I214" s="5">
        <v>4</v>
      </c>
    </row>
    <row r="215" spans="1:9" ht="15" customHeight="1" x14ac:dyDescent="0.3">
      <c r="A215" s="5">
        <f>SUM(C215:J215)</f>
        <v>7</v>
      </c>
      <c r="B215" s="2" t="s">
        <v>77</v>
      </c>
      <c r="C215" s="5">
        <v>3</v>
      </c>
      <c r="D215" s="5">
        <v>2</v>
      </c>
      <c r="E215" s="5">
        <v>0</v>
      </c>
      <c r="F215" s="5">
        <v>2</v>
      </c>
      <c r="G215" s="5">
        <v>0</v>
      </c>
      <c r="H215" s="5">
        <v>0</v>
      </c>
      <c r="I215" s="5">
        <v>0</v>
      </c>
    </row>
    <row r="216" spans="1:9" ht="15" customHeight="1" x14ac:dyDescent="0.3">
      <c r="A216" s="5">
        <f>SUM(C216:J216)</f>
        <v>5</v>
      </c>
      <c r="B216" s="2" t="s">
        <v>66</v>
      </c>
      <c r="C216" s="5">
        <v>0</v>
      </c>
      <c r="D216" s="5">
        <v>0</v>
      </c>
      <c r="E216" s="5">
        <v>0</v>
      </c>
      <c r="F216" s="5">
        <v>0</v>
      </c>
      <c r="G216" s="5">
        <v>5</v>
      </c>
      <c r="H216" s="5">
        <v>0</v>
      </c>
      <c r="I216" s="5">
        <v>0</v>
      </c>
    </row>
    <row r="217" spans="1:9" ht="15" customHeight="1" x14ac:dyDescent="0.3"/>
    <row r="218" spans="1:9" ht="15" customHeight="1" x14ac:dyDescent="0.3">
      <c r="B218" s="6" t="s">
        <v>22</v>
      </c>
    </row>
    <row r="219" spans="1:9" ht="15" customHeight="1" x14ac:dyDescent="0.3">
      <c r="A219" s="5">
        <f>SUM(C219:J219)</f>
        <v>33</v>
      </c>
      <c r="B219" s="2" t="s">
        <v>75</v>
      </c>
      <c r="C219" s="5">
        <v>5</v>
      </c>
      <c r="D219" s="5">
        <v>4</v>
      </c>
      <c r="E219" s="5">
        <v>5</v>
      </c>
      <c r="F219" s="5">
        <v>4</v>
      </c>
      <c r="G219" s="5">
        <v>5</v>
      </c>
      <c r="H219" s="5">
        <v>5</v>
      </c>
      <c r="I219" s="5">
        <v>5</v>
      </c>
    </row>
    <row r="220" spans="1:9" x14ac:dyDescent="0.3">
      <c r="A220" s="5">
        <f>SUM(C220:J220)</f>
        <v>18</v>
      </c>
      <c r="B220" s="2" t="s">
        <v>88</v>
      </c>
      <c r="C220" s="5">
        <v>0</v>
      </c>
      <c r="D220" s="5">
        <v>5</v>
      </c>
      <c r="E220" s="5">
        <v>4</v>
      </c>
      <c r="F220" s="5">
        <v>5</v>
      </c>
      <c r="G220" s="5">
        <v>4</v>
      </c>
      <c r="H220" s="5">
        <v>0</v>
      </c>
      <c r="I220" s="5">
        <v>0</v>
      </c>
    </row>
    <row r="221" spans="1:9" ht="15" customHeight="1" x14ac:dyDescent="0.3">
      <c r="A221" s="5">
        <f>SUM(C221:J221)</f>
        <v>10</v>
      </c>
      <c r="B221" s="2" t="s">
        <v>77</v>
      </c>
      <c r="C221" s="5">
        <v>4</v>
      </c>
      <c r="D221" s="5">
        <v>3</v>
      </c>
      <c r="E221" s="5">
        <v>0</v>
      </c>
      <c r="F221" s="5">
        <v>3</v>
      </c>
      <c r="G221" s="5">
        <v>0</v>
      </c>
      <c r="H221" s="5">
        <v>0</v>
      </c>
      <c r="I221" s="5">
        <v>0</v>
      </c>
    </row>
    <row r="222" spans="1:9" ht="15" customHeight="1" x14ac:dyDescent="0.3"/>
    <row r="223" spans="1:9" ht="15" customHeight="1" x14ac:dyDescent="0.3">
      <c r="B223" s="6" t="s">
        <v>78</v>
      </c>
    </row>
    <row r="224" spans="1:9" ht="15" customHeight="1" x14ac:dyDescent="0.3">
      <c r="A224" s="5">
        <f>SUM(C224:J224)</f>
        <v>15</v>
      </c>
      <c r="B224" s="2" t="s">
        <v>77</v>
      </c>
      <c r="C224" s="5">
        <v>5</v>
      </c>
      <c r="D224" s="5">
        <v>5</v>
      </c>
      <c r="E224" s="5">
        <v>0</v>
      </c>
      <c r="F224" s="5">
        <v>5</v>
      </c>
      <c r="G224" s="5">
        <v>0</v>
      </c>
      <c r="H224" s="5">
        <v>0</v>
      </c>
      <c r="I224" s="5">
        <v>0</v>
      </c>
    </row>
    <row r="225" spans="1:9" ht="15" customHeight="1" x14ac:dyDescent="0.3"/>
    <row r="226" spans="1:9" ht="15" customHeight="1" x14ac:dyDescent="0.3">
      <c r="B226" s="6" t="s">
        <v>11</v>
      </c>
    </row>
    <row r="227" spans="1:9" ht="15" customHeight="1" x14ac:dyDescent="0.3">
      <c r="A227" s="5">
        <f>SUM(C227:J227)</f>
        <v>29</v>
      </c>
      <c r="B227" s="2" t="s">
        <v>75</v>
      </c>
      <c r="C227" s="5">
        <v>4</v>
      </c>
      <c r="D227" s="5">
        <v>3</v>
      </c>
      <c r="E227" s="5">
        <v>4</v>
      </c>
      <c r="F227" s="5">
        <v>5</v>
      </c>
      <c r="G227" s="5">
        <v>5</v>
      </c>
      <c r="H227" s="5">
        <v>3</v>
      </c>
      <c r="I227" s="5">
        <v>5</v>
      </c>
    </row>
    <row r="228" spans="1:9" ht="15" customHeight="1" x14ac:dyDescent="0.3">
      <c r="A228" s="5">
        <f>SUM(C228:J228)</f>
        <v>25</v>
      </c>
      <c r="B228" s="2" t="s">
        <v>66</v>
      </c>
      <c r="C228" s="5">
        <v>3</v>
      </c>
      <c r="D228" s="5">
        <v>5</v>
      </c>
      <c r="E228" s="5">
        <v>5</v>
      </c>
      <c r="F228" s="5">
        <v>0</v>
      </c>
      <c r="G228" s="5">
        <v>4</v>
      </c>
      <c r="H228" s="5">
        <v>5</v>
      </c>
      <c r="I228" s="5">
        <v>3</v>
      </c>
    </row>
    <row r="229" spans="1:9" ht="15" customHeight="1" x14ac:dyDescent="0.3">
      <c r="A229" s="5">
        <f>SUM(C229:J229)</f>
        <v>24</v>
      </c>
      <c r="B229" s="2" t="s">
        <v>76</v>
      </c>
      <c r="C229" s="5">
        <v>5</v>
      </c>
      <c r="D229" s="5">
        <v>4</v>
      </c>
      <c r="E229" s="5">
        <v>3</v>
      </c>
      <c r="F229" s="5">
        <v>4</v>
      </c>
      <c r="G229" s="5">
        <v>0</v>
      </c>
      <c r="H229" s="5">
        <v>4</v>
      </c>
      <c r="I229" s="5">
        <v>4</v>
      </c>
    </row>
    <row r="230" spans="1:9" ht="15" customHeight="1" x14ac:dyDescent="0.3"/>
    <row r="231" spans="1:9" ht="15" customHeight="1" x14ac:dyDescent="0.3">
      <c r="B231" s="6" t="s">
        <v>23</v>
      </c>
    </row>
    <row r="232" spans="1:9" ht="15" customHeight="1" x14ac:dyDescent="0.3">
      <c r="A232" s="5">
        <f>SUM(C232:J232)</f>
        <v>31</v>
      </c>
      <c r="B232" s="2" t="s">
        <v>75</v>
      </c>
      <c r="C232" s="5">
        <v>4</v>
      </c>
      <c r="D232" s="5">
        <v>4</v>
      </c>
      <c r="E232" s="5">
        <v>4</v>
      </c>
      <c r="F232" s="5">
        <v>5</v>
      </c>
      <c r="G232" s="5">
        <v>5</v>
      </c>
      <c r="H232" s="5">
        <v>4</v>
      </c>
      <c r="I232" s="5">
        <v>5</v>
      </c>
    </row>
    <row r="233" spans="1:9" ht="15" customHeight="1" x14ac:dyDescent="0.3">
      <c r="A233" s="5">
        <f>SUM(C233:J233)</f>
        <v>28</v>
      </c>
      <c r="B233" s="2" t="s">
        <v>66</v>
      </c>
      <c r="C233" s="5">
        <v>5</v>
      </c>
      <c r="D233" s="5">
        <v>5</v>
      </c>
      <c r="E233" s="5">
        <v>5</v>
      </c>
      <c r="F233" s="5">
        <v>0</v>
      </c>
      <c r="G233" s="5">
        <v>4</v>
      </c>
      <c r="H233" s="5">
        <v>5</v>
      </c>
      <c r="I233" s="5">
        <v>4</v>
      </c>
    </row>
    <row r="234" spans="1:9" ht="15" customHeight="1" x14ac:dyDescent="0.3">
      <c r="A234" s="5">
        <f>SUM(C234:J234)</f>
        <v>6</v>
      </c>
      <c r="B234" s="2" t="s">
        <v>76</v>
      </c>
      <c r="C234" s="5">
        <v>0</v>
      </c>
      <c r="D234" s="5">
        <v>3</v>
      </c>
      <c r="E234" s="5">
        <v>3</v>
      </c>
      <c r="F234" s="5">
        <v>0</v>
      </c>
      <c r="G234" s="5">
        <v>0</v>
      </c>
      <c r="H234" s="5">
        <v>0</v>
      </c>
      <c r="I234" s="5">
        <v>0</v>
      </c>
    </row>
    <row r="235" spans="1:9" ht="16.2" customHeight="1" x14ac:dyDescent="0.3"/>
    <row r="236" spans="1:9" ht="15" customHeight="1" x14ac:dyDescent="0.3">
      <c r="B236" s="6" t="s">
        <v>12</v>
      </c>
    </row>
    <row r="237" spans="1:9" ht="15" customHeight="1" x14ac:dyDescent="0.3">
      <c r="A237" s="5">
        <f>SUM(C237:J237)</f>
        <v>33</v>
      </c>
      <c r="B237" s="2" t="s">
        <v>13</v>
      </c>
      <c r="C237" s="5">
        <v>5</v>
      </c>
      <c r="D237" s="5">
        <v>3</v>
      </c>
      <c r="E237" s="5">
        <v>5</v>
      </c>
      <c r="F237" s="5">
        <v>5</v>
      </c>
      <c r="G237" s="5">
        <v>5</v>
      </c>
      <c r="H237" s="5">
        <v>5</v>
      </c>
      <c r="I237" s="5">
        <v>5</v>
      </c>
    </row>
    <row r="238" spans="1:9" ht="15" customHeight="1" x14ac:dyDescent="0.3">
      <c r="A238" s="5">
        <f>SUM(C238:J238)</f>
        <v>26</v>
      </c>
      <c r="B238" s="2" t="s">
        <v>59</v>
      </c>
      <c r="C238" s="5">
        <v>3</v>
      </c>
      <c r="D238" s="5">
        <v>4</v>
      </c>
      <c r="E238" s="5">
        <v>4</v>
      </c>
      <c r="F238" s="5">
        <v>4</v>
      </c>
      <c r="G238" s="5">
        <v>4</v>
      </c>
      <c r="H238" s="5">
        <v>3</v>
      </c>
      <c r="I238" s="5">
        <v>4</v>
      </c>
    </row>
    <row r="239" spans="1:9" ht="15" customHeight="1" x14ac:dyDescent="0.3">
      <c r="A239" s="5">
        <f>SUM(C239:J239)</f>
        <v>12</v>
      </c>
      <c r="B239" s="2" t="s">
        <v>79</v>
      </c>
      <c r="C239" s="5">
        <v>4</v>
      </c>
      <c r="D239" s="5">
        <v>5</v>
      </c>
      <c r="E239" s="5">
        <v>3</v>
      </c>
      <c r="F239" s="5">
        <v>0</v>
      </c>
      <c r="G239" s="5">
        <v>0</v>
      </c>
      <c r="H239" s="5">
        <v>0</v>
      </c>
      <c r="I239" s="5">
        <v>0</v>
      </c>
    </row>
    <row r="240" spans="1:9" ht="15" customHeight="1" x14ac:dyDescent="0.3">
      <c r="A240" s="5">
        <f>SUM(C240:J240)</f>
        <v>10</v>
      </c>
      <c r="B240" s="2" t="s">
        <v>76</v>
      </c>
      <c r="C240" s="5">
        <v>0</v>
      </c>
      <c r="D240" s="5">
        <v>0</v>
      </c>
      <c r="E240" s="5">
        <v>0</v>
      </c>
      <c r="F240" s="5">
        <v>3</v>
      </c>
      <c r="G240" s="5">
        <v>0</v>
      </c>
      <c r="H240" s="5">
        <v>4</v>
      </c>
      <c r="I240" s="5">
        <v>3</v>
      </c>
    </row>
    <row r="241" spans="1:9" ht="15" customHeight="1" x14ac:dyDescent="0.3"/>
    <row r="242" spans="1:9" ht="15" customHeight="1" x14ac:dyDescent="0.3">
      <c r="B242" s="6" t="s">
        <v>24</v>
      </c>
    </row>
    <row r="243" spans="1:9" ht="15" customHeight="1" x14ac:dyDescent="0.3">
      <c r="A243" s="5">
        <f>SUM(C243:J243)</f>
        <v>35</v>
      </c>
      <c r="B243" s="2" t="s">
        <v>58</v>
      </c>
      <c r="C243" s="5">
        <v>5</v>
      </c>
      <c r="D243" s="5">
        <v>5</v>
      </c>
      <c r="E243" s="5">
        <v>5</v>
      </c>
      <c r="F243" s="5">
        <v>5</v>
      </c>
      <c r="G243" s="5">
        <v>5</v>
      </c>
      <c r="H243" s="5">
        <v>5</v>
      </c>
      <c r="I243" s="5">
        <v>5</v>
      </c>
    </row>
    <row r="244" spans="1:9" ht="15" customHeight="1" x14ac:dyDescent="0.3">
      <c r="A244" s="5">
        <f>SUM(C244:J244)</f>
        <v>28</v>
      </c>
      <c r="B244" s="2" t="s">
        <v>38</v>
      </c>
      <c r="C244" s="5">
        <v>4</v>
      </c>
      <c r="D244" s="5">
        <v>4</v>
      </c>
      <c r="E244" s="5">
        <v>4</v>
      </c>
      <c r="F244" s="5">
        <v>4</v>
      </c>
      <c r="G244" s="5">
        <v>4</v>
      </c>
      <c r="H244" s="5">
        <v>4</v>
      </c>
      <c r="I244" s="5">
        <v>4</v>
      </c>
    </row>
    <row r="245" spans="1:9" ht="15" customHeight="1" x14ac:dyDescent="0.3"/>
    <row r="246" spans="1:9" ht="15" customHeight="1" x14ac:dyDescent="0.3"/>
    <row r="247" spans="1:9" ht="15" customHeight="1" x14ac:dyDescent="0.3"/>
    <row r="248" spans="1:9" ht="15" customHeight="1" x14ac:dyDescent="0.3"/>
    <row r="249" spans="1:9" ht="15" customHeight="1" x14ac:dyDescent="0.3">
      <c r="B249" s="6" t="s">
        <v>14</v>
      </c>
    </row>
    <row r="250" spans="1:9" ht="15" customHeight="1" x14ac:dyDescent="0.3">
      <c r="A250" s="5">
        <f>SUM(C250:J250)</f>
        <v>33</v>
      </c>
      <c r="B250" s="2" t="s">
        <v>13</v>
      </c>
      <c r="C250" s="5">
        <v>5</v>
      </c>
      <c r="D250" s="5">
        <v>4</v>
      </c>
      <c r="E250" s="5">
        <v>4</v>
      </c>
      <c r="F250" s="5">
        <v>5</v>
      </c>
      <c r="G250" s="5">
        <v>5</v>
      </c>
      <c r="H250" s="5">
        <v>5</v>
      </c>
      <c r="I250" s="5">
        <v>5</v>
      </c>
    </row>
    <row r="251" spans="1:9" ht="15" customHeight="1" x14ac:dyDescent="0.3">
      <c r="A251" s="5">
        <f>SUM(C251:J251)</f>
        <v>29</v>
      </c>
      <c r="B251" s="2" t="s">
        <v>59</v>
      </c>
      <c r="C251" s="5">
        <v>3</v>
      </c>
      <c r="D251" s="5">
        <v>5</v>
      </c>
      <c r="E251" s="5">
        <v>5</v>
      </c>
      <c r="F251" s="5">
        <v>4</v>
      </c>
      <c r="G251" s="5">
        <v>4</v>
      </c>
      <c r="H251" s="5">
        <v>4</v>
      </c>
      <c r="I251" s="5">
        <v>4</v>
      </c>
    </row>
    <row r="252" spans="1:9" ht="15" customHeight="1" x14ac:dyDescent="0.3">
      <c r="A252" s="5">
        <f>SUM(C252:J252)</f>
        <v>10</v>
      </c>
      <c r="B252" s="2" t="s">
        <v>79</v>
      </c>
      <c r="C252" s="5">
        <v>4</v>
      </c>
      <c r="D252" s="5">
        <v>3</v>
      </c>
      <c r="E252" s="5">
        <v>3</v>
      </c>
      <c r="F252" s="5">
        <v>0</v>
      </c>
      <c r="G252" s="5">
        <v>0</v>
      </c>
      <c r="H252" s="5">
        <v>0</v>
      </c>
      <c r="I252" s="5">
        <v>0</v>
      </c>
    </row>
    <row r="253" spans="1:9" ht="15" customHeight="1" x14ac:dyDescent="0.3"/>
    <row r="254" spans="1:9" ht="15" customHeight="1" x14ac:dyDescent="0.3">
      <c r="B254" s="6" t="s">
        <v>25</v>
      </c>
    </row>
    <row r="255" spans="1:9" ht="15" customHeight="1" x14ac:dyDescent="0.3">
      <c r="A255" s="5">
        <f>SUM(C255:J255)</f>
        <v>34</v>
      </c>
      <c r="B255" s="2" t="s">
        <v>58</v>
      </c>
      <c r="C255" s="5">
        <v>5</v>
      </c>
      <c r="D255" s="5">
        <v>5</v>
      </c>
      <c r="E255" s="5">
        <v>5</v>
      </c>
      <c r="F255" s="5">
        <v>5</v>
      </c>
      <c r="G255" s="5">
        <v>5</v>
      </c>
      <c r="H255" s="5">
        <v>4</v>
      </c>
      <c r="I255" s="5">
        <v>5</v>
      </c>
    </row>
    <row r="256" spans="1:9" ht="15" customHeight="1" x14ac:dyDescent="0.3">
      <c r="A256" s="5">
        <f>SUM(C256:J256)</f>
        <v>29</v>
      </c>
      <c r="B256" s="2" t="s">
        <v>38</v>
      </c>
      <c r="C256" s="5">
        <v>4</v>
      </c>
      <c r="D256" s="5">
        <v>4</v>
      </c>
      <c r="E256" s="5">
        <v>4</v>
      </c>
      <c r="F256" s="5">
        <v>4</v>
      </c>
      <c r="G256" s="5">
        <v>4</v>
      </c>
      <c r="H256" s="5">
        <v>5</v>
      </c>
      <c r="I256" s="5">
        <v>4</v>
      </c>
    </row>
    <row r="257" spans="1:9" ht="15" customHeight="1" x14ac:dyDescent="0.3"/>
    <row r="258" spans="1:9" ht="15" customHeight="1" x14ac:dyDescent="0.3">
      <c r="B258" s="6" t="s">
        <v>15</v>
      </c>
    </row>
    <row r="259" spans="1:9" ht="15" customHeight="1" x14ac:dyDescent="0.3">
      <c r="A259" s="5">
        <f>SUM(C259:J259)</f>
        <v>30</v>
      </c>
      <c r="B259" s="2" t="s">
        <v>89</v>
      </c>
      <c r="C259" s="5">
        <v>0</v>
      </c>
      <c r="D259" s="5">
        <v>5</v>
      </c>
      <c r="E259" s="5">
        <v>5</v>
      </c>
      <c r="F259" s="5">
        <v>5</v>
      </c>
      <c r="G259" s="5">
        <v>5</v>
      </c>
      <c r="H259" s="5">
        <v>5</v>
      </c>
      <c r="I259" s="5">
        <v>5</v>
      </c>
    </row>
    <row r="260" spans="1:9" ht="15" customHeight="1" x14ac:dyDescent="0.3">
      <c r="A260" s="5">
        <f>SUM(C260:J260)</f>
        <v>12</v>
      </c>
      <c r="B260" s="2" t="s">
        <v>79</v>
      </c>
      <c r="C260" s="5">
        <v>4</v>
      </c>
      <c r="D260" s="5">
        <v>4</v>
      </c>
      <c r="E260" s="5">
        <v>4</v>
      </c>
      <c r="F260" s="5">
        <v>0</v>
      </c>
      <c r="G260" s="5">
        <v>0</v>
      </c>
      <c r="H260" s="5">
        <v>0</v>
      </c>
      <c r="I260" s="5">
        <v>0</v>
      </c>
    </row>
    <row r="261" spans="1:9" ht="15" customHeight="1" x14ac:dyDescent="0.3">
      <c r="A261" s="5">
        <f>SUM(C261:J261)</f>
        <v>5</v>
      </c>
      <c r="B261" s="2" t="s">
        <v>13</v>
      </c>
      <c r="C261" s="5">
        <v>5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</row>
    <row r="262" spans="1:9" ht="15" customHeight="1" x14ac:dyDescent="0.3"/>
    <row r="263" spans="1:9" ht="15" customHeight="1" x14ac:dyDescent="0.3">
      <c r="B263" s="6" t="s">
        <v>34</v>
      </c>
    </row>
    <row r="264" spans="1:9" ht="15" customHeight="1" x14ac:dyDescent="0.3">
      <c r="A264" s="5">
        <f>SUM(C264:J264)</f>
        <v>32</v>
      </c>
      <c r="B264" s="2" t="s">
        <v>38</v>
      </c>
      <c r="C264" s="5">
        <v>5</v>
      </c>
      <c r="D264" s="5">
        <v>4</v>
      </c>
      <c r="E264" s="5">
        <v>5</v>
      </c>
      <c r="F264" s="5">
        <v>5</v>
      </c>
      <c r="G264" s="5">
        <v>4</v>
      </c>
      <c r="H264" s="5">
        <v>5</v>
      </c>
      <c r="I264" s="5">
        <v>4</v>
      </c>
    </row>
    <row r="265" spans="1:9" ht="15" customHeight="1" x14ac:dyDescent="0.3">
      <c r="A265" s="5">
        <f>SUM(C265:J265)</f>
        <v>31</v>
      </c>
      <c r="B265" s="2" t="s">
        <v>80</v>
      </c>
      <c r="C265" s="5">
        <v>4</v>
      </c>
      <c r="D265" s="5">
        <v>5</v>
      </c>
      <c r="E265" s="5">
        <v>4</v>
      </c>
      <c r="F265" s="5">
        <v>4</v>
      </c>
      <c r="G265" s="5">
        <v>5</v>
      </c>
      <c r="H265" s="5">
        <v>4</v>
      </c>
      <c r="I265" s="5">
        <v>5</v>
      </c>
    </row>
    <row r="266" spans="1:9" ht="14.4" customHeight="1" x14ac:dyDescent="0.3"/>
    <row r="267" spans="1:9" ht="15" customHeight="1" x14ac:dyDescent="0.3">
      <c r="B267" s="6"/>
    </row>
    <row r="268" spans="1:9" ht="15" customHeight="1" x14ac:dyDescent="0.3"/>
    <row r="269" spans="1:9" ht="15" customHeight="1" x14ac:dyDescent="0.3"/>
    <row r="270" spans="1:9" ht="15" customHeight="1" x14ac:dyDescent="0.3">
      <c r="B270" s="6"/>
    </row>
    <row r="271" spans="1:9" ht="15" customHeight="1" x14ac:dyDescent="0.3"/>
    <row r="272" spans="1:9" ht="15" customHeight="1" x14ac:dyDescent="0.3"/>
    <row r="273" spans="2:2" ht="15" customHeight="1" x14ac:dyDescent="0.3">
      <c r="B273" s="6"/>
    </row>
    <row r="274" spans="2:2" ht="15" customHeight="1" x14ac:dyDescent="0.3"/>
    <row r="275" spans="2:2" ht="15" customHeight="1" x14ac:dyDescent="0.3"/>
    <row r="276" spans="2:2" ht="15" customHeight="1" x14ac:dyDescent="0.3">
      <c r="B276" s="6"/>
    </row>
    <row r="277" spans="2:2" ht="15" customHeight="1" x14ac:dyDescent="0.3"/>
    <row r="278" spans="2:2" ht="15" customHeight="1" x14ac:dyDescent="0.3"/>
    <row r="279" spans="2:2" x14ac:dyDescent="0.3">
      <c r="B279" s="6"/>
    </row>
  </sheetData>
  <sortState xmlns:xlrd2="http://schemas.microsoft.com/office/spreadsheetml/2017/richdata2" ref="A227:J229">
    <sortCondition descending="1" ref="A227:A229"/>
  </sortState>
  <pageMargins left="0.25" right="0.25" top="0.5" bottom="0.5" header="0.3" footer="0.3"/>
  <pageSetup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4"/>
  <sheetViews>
    <sheetView zoomScale="90" zoomScaleNormal="90" workbookViewId="0">
      <selection activeCell="J12" sqref="J12"/>
    </sheetView>
  </sheetViews>
  <sheetFormatPr defaultRowHeight="23.4" x14ac:dyDescent="0.45"/>
  <cols>
    <col min="1" max="1" width="5.88671875" customWidth="1"/>
    <col min="2" max="2" width="23" style="10" customWidth="1"/>
    <col min="3" max="3" width="23" style="9" customWidth="1"/>
    <col min="4" max="5" width="18.6640625" customWidth="1"/>
  </cols>
  <sheetData>
    <row r="1" spans="2:9" ht="30" customHeight="1" x14ac:dyDescent="0.45">
      <c r="B1" s="13" t="s">
        <v>39</v>
      </c>
      <c r="C1" s="14" t="s">
        <v>40</v>
      </c>
    </row>
    <row r="2" spans="2:9" ht="30" customHeight="1" x14ac:dyDescent="0.45">
      <c r="B2" s="10" t="s">
        <v>2</v>
      </c>
      <c r="D2" s="12"/>
      <c r="E2" s="12"/>
      <c r="I2" s="16"/>
    </row>
    <row r="3" spans="2:9" ht="30" customHeight="1" x14ac:dyDescent="0.45">
      <c r="B3" s="10" t="s">
        <v>36</v>
      </c>
    </row>
    <row r="4" spans="2:9" ht="30" customHeight="1" x14ac:dyDescent="0.45">
      <c r="B4" s="10" t="s">
        <v>35</v>
      </c>
    </row>
    <row r="5" spans="2:9" ht="30" customHeight="1" x14ac:dyDescent="0.45">
      <c r="B5" s="10" t="s">
        <v>37</v>
      </c>
    </row>
    <row r="6" spans="2:9" ht="30" customHeight="1" x14ac:dyDescent="0.45">
      <c r="B6" s="10" t="s">
        <v>3</v>
      </c>
    </row>
    <row r="7" spans="2:9" ht="30" customHeight="1" x14ac:dyDescent="0.45">
      <c r="B7" s="10" t="s">
        <v>16</v>
      </c>
      <c r="D7" s="12"/>
      <c r="E7" s="12"/>
    </row>
    <row r="8" spans="2:9" ht="30" customHeight="1" x14ac:dyDescent="0.45">
      <c r="B8" s="10" t="s">
        <v>49</v>
      </c>
    </row>
    <row r="9" spans="2:9" ht="30" customHeight="1" x14ac:dyDescent="0.45">
      <c r="B9" s="10" t="s">
        <v>50</v>
      </c>
    </row>
    <row r="10" spans="2:9" ht="28.95" customHeight="1" x14ac:dyDescent="0.45">
      <c r="B10" s="15" t="s">
        <v>4</v>
      </c>
      <c r="C10" s="10"/>
      <c r="D10" s="12"/>
      <c r="E10" s="12"/>
    </row>
    <row r="11" spans="2:9" ht="30" customHeight="1" x14ac:dyDescent="0.45">
      <c r="B11" s="10" t="s">
        <v>17</v>
      </c>
      <c r="C11" s="10"/>
      <c r="D11" s="12"/>
      <c r="E11" s="12"/>
    </row>
    <row r="12" spans="2:9" ht="30" customHeight="1" x14ac:dyDescent="0.45">
      <c r="B12" s="10" t="s">
        <v>26</v>
      </c>
    </row>
    <row r="13" spans="2:9" ht="28.95" customHeight="1" x14ac:dyDescent="0.45">
      <c r="B13" s="10" t="s">
        <v>5</v>
      </c>
      <c r="C13" s="10"/>
    </row>
    <row r="14" spans="2:9" ht="30" customHeight="1" x14ac:dyDescent="0.45">
      <c r="B14" s="10" t="s">
        <v>18</v>
      </c>
      <c r="C14" s="10"/>
    </row>
    <row r="15" spans="2:9" ht="30" customHeight="1" x14ac:dyDescent="0.45">
      <c r="B15" s="10" t="s">
        <v>27</v>
      </c>
    </row>
    <row r="16" spans="2:9" ht="30" customHeight="1" x14ac:dyDescent="0.45">
      <c r="B16" s="10" t="s">
        <v>6</v>
      </c>
      <c r="C16" s="10"/>
    </row>
    <row r="17" spans="2:5" ht="30" customHeight="1" x14ac:dyDescent="0.45">
      <c r="B17" s="10" t="s">
        <v>19</v>
      </c>
      <c r="C17" s="10"/>
    </row>
    <row r="18" spans="2:5" ht="30" customHeight="1" x14ac:dyDescent="0.45">
      <c r="B18" s="10" t="s">
        <v>28</v>
      </c>
      <c r="C18" s="10"/>
    </row>
    <row r="19" spans="2:5" ht="30" customHeight="1" x14ac:dyDescent="0.45">
      <c r="B19" s="10" t="s">
        <v>31</v>
      </c>
      <c r="C19" s="10"/>
    </row>
    <row r="20" spans="2:5" ht="30" customHeight="1" x14ac:dyDescent="0.45">
      <c r="B20" s="10" t="s">
        <v>32</v>
      </c>
      <c r="C20" s="10"/>
    </row>
    <row r="21" spans="2:5" ht="30" customHeight="1" x14ac:dyDescent="0.45">
      <c r="B21" s="10" t="s">
        <v>29</v>
      </c>
      <c r="C21" s="10"/>
    </row>
    <row r="22" spans="2:5" ht="30" customHeight="1" x14ac:dyDescent="0.45">
      <c r="B22" s="10" t="s">
        <v>7</v>
      </c>
      <c r="C22" s="10"/>
    </row>
    <row r="23" spans="2:5" ht="30" customHeight="1" x14ac:dyDescent="0.45">
      <c r="B23" s="10" t="s">
        <v>20</v>
      </c>
      <c r="C23" s="10"/>
    </row>
    <row r="24" spans="2:5" ht="30" customHeight="1" x14ac:dyDescent="0.45">
      <c r="B24" s="10" t="s">
        <v>44</v>
      </c>
      <c r="C24" s="10"/>
    </row>
    <row r="25" spans="2:5" ht="30" customHeight="1" x14ac:dyDescent="0.45">
      <c r="B25" s="10" t="s">
        <v>9</v>
      </c>
      <c r="C25" s="10"/>
    </row>
    <row r="26" spans="2:5" ht="30" customHeight="1" x14ac:dyDescent="0.45">
      <c r="B26" s="10" t="s">
        <v>21</v>
      </c>
      <c r="C26" s="10"/>
      <c r="D26" s="12"/>
      <c r="E26" s="12"/>
    </row>
    <row r="27" spans="2:5" ht="30" customHeight="1" x14ac:dyDescent="0.45">
      <c r="B27" s="15" t="s">
        <v>69</v>
      </c>
      <c r="C27" s="10"/>
      <c r="D27" s="12"/>
      <c r="E27" s="12"/>
    </row>
    <row r="28" spans="2:5" ht="30" customHeight="1" x14ac:dyDescent="0.45">
      <c r="B28" s="10" t="s">
        <v>10</v>
      </c>
    </row>
    <row r="29" spans="2:5" ht="30" customHeight="1" x14ac:dyDescent="0.45">
      <c r="B29" s="10" t="s">
        <v>22</v>
      </c>
      <c r="C29" s="10"/>
    </row>
    <row r="30" spans="2:5" ht="30" customHeight="1" x14ac:dyDescent="0.45">
      <c r="B30" s="10" t="s">
        <v>11</v>
      </c>
      <c r="C30" s="10"/>
    </row>
    <row r="31" spans="2:5" ht="30" customHeight="1" x14ac:dyDescent="0.45">
      <c r="B31" s="10" t="s">
        <v>12</v>
      </c>
    </row>
    <row r="32" spans="2:5" ht="30" customHeight="1" x14ac:dyDescent="0.45">
      <c r="B32" s="10" t="s">
        <v>24</v>
      </c>
      <c r="D32" s="2"/>
      <c r="E32" s="2"/>
    </row>
    <row r="33" spans="2:5" ht="30" customHeight="1" x14ac:dyDescent="0.45">
      <c r="B33" s="10" t="s">
        <v>14</v>
      </c>
    </row>
    <row r="34" spans="2:5" ht="30" customHeight="1" x14ac:dyDescent="0.45">
      <c r="B34" s="10" t="s">
        <v>25</v>
      </c>
    </row>
    <row r="35" spans="2:5" ht="30" customHeight="1" x14ac:dyDescent="0.45">
      <c r="B35" s="10" t="s">
        <v>15</v>
      </c>
      <c r="C35" s="10"/>
      <c r="D35" s="12"/>
      <c r="E35" s="12"/>
    </row>
    <row r="36" spans="2:5" ht="30" customHeight="1" x14ac:dyDescent="0.45">
      <c r="B36" s="10" t="s">
        <v>34</v>
      </c>
      <c r="C36" s="10"/>
    </row>
    <row r="37" spans="2:5" ht="30" customHeight="1" x14ac:dyDescent="0.45">
      <c r="C37" s="10"/>
    </row>
    <row r="38" spans="2:5" ht="30" customHeight="1" x14ac:dyDescent="0.45"/>
    <row r="39" spans="2:5" ht="30" customHeight="1" x14ac:dyDescent="0.45"/>
    <row r="40" spans="2:5" ht="30" customHeight="1" x14ac:dyDescent="0.45">
      <c r="C40" s="10"/>
    </row>
    <row r="41" spans="2:5" ht="30" customHeight="1" x14ac:dyDescent="0.45">
      <c r="C41" s="10"/>
    </row>
    <row r="42" spans="2:5" ht="30" customHeight="1" x14ac:dyDescent="0.45"/>
    <row r="43" spans="2:5" ht="30" customHeight="1" x14ac:dyDescent="0.45">
      <c r="C43" s="10"/>
    </row>
    <row r="44" spans="2:5" ht="15.75" customHeight="1" x14ac:dyDescent="0.45">
      <c r="C44" s="10"/>
    </row>
  </sheetData>
  <pageMargins left="0.25" right="0.25" top="0.5" bottom="0.5" header="0.3" footer="0.3"/>
  <pageSetup scale="130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32D6-81A7-4D62-BE78-D46801F7C02F}">
  <dimension ref="B1:Q44"/>
  <sheetViews>
    <sheetView zoomScale="76" zoomScaleNormal="90" workbookViewId="0">
      <selection activeCell="E3" sqref="E3"/>
    </sheetView>
  </sheetViews>
  <sheetFormatPr defaultRowHeight="23.4" x14ac:dyDescent="0.45"/>
  <cols>
    <col min="1" max="1" width="5.88671875" customWidth="1"/>
    <col min="2" max="2" width="23" style="10" customWidth="1"/>
    <col min="3" max="3" width="23" style="9" customWidth="1"/>
    <col min="4" max="4" width="15" style="9" customWidth="1"/>
    <col min="5" max="5" width="9.88671875" customWidth="1"/>
    <col min="6" max="8" width="18.6640625" customWidth="1"/>
    <col min="9" max="9" width="15.44140625" customWidth="1"/>
    <col min="10" max="10" width="18.6640625" customWidth="1"/>
  </cols>
  <sheetData>
    <row r="1" spans="2:17" ht="30" customHeight="1" x14ac:dyDescent="0.45">
      <c r="B1" s="13" t="s">
        <v>39</v>
      </c>
      <c r="C1" s="14" t="s">
        <v>40</v>
      </c>
    </row>
    <row r="2" spans="2:17" ht="30" customHeight="1" x14ac:dyDescent="0.45">
      <c r="E2" s="12"/>
      <c r="F2" s="12"/>
      <c r="G2" s="12"/>
      <c r="H2" s="12"/>
      <c r="Q2" s="16"/>
    </row>
    <row r="3" spans="2:17" ht="30" customHeight="1" x14ac:dyDescent="0.45">
      <c r="B3" s="15"/>
      <c r="C3" s="10"/>
      <c r="D3" s="10"/>
    </row>
    <row r="4" spans="2:17" ht="30" customHeight="1" x14ac:dyDescent="0.45">
      <c r="C4" s="10"/>
      <c r="D4" s="10"/>
    </row>
    <row r="5" spans="2:17" ht="30" customHeight="1" x14ac:dyDescent="0.45">
      <c r="C5" s="10"/>
      <c r="D5" s="10"/>
    </row>
    <row r="6" spans="2:17" ht="30" customHeight="1" x14ac:dyDescent="0.45">
      <c r="C6" s="10"/>
      <c r="D6" s="10"/>
    </row>
    <row r="7" spans="2:17" ht="30" customHeight="1" x14ac:dyDescent="0.45">
      <c r="C7" s="10"/>
      <c r="D7" s="10"/>
      <c r="E7" s="19"/>
      <c r="G7" s="12"/>
      <c r="H7" s="12"/>
    </row>
    <row r="8" spans="2:17" ht="30" customHeight="1" x14ac:dyDescent="0.45">
      <c r="C8" s="10"/>
      <c r="D8" s="11"/>
      <c r="E8" s="20"/>
    </row>
    <row r="9" spans="2:17" ht="30" customHeight="1" x14ac:dyDescent="0.45">
      <c r="D9" s="18"/>
    </row>
    <row r="10" spans="2:17" ht="28.95" customHeight="1" x14ac:dyDescent="0.45">
      <c r="C10" s="10"/>
      <c r="D10" s="11"/>
      <c r="G10" s="12"/>
      <c r="H10" s="12"/>
      <c r="I10" s="12"/>
    </row>
    <row r="11" spans="2:17" ht="30" customHeight="1" x14ac:dyDescent="0.45">
      <c r="C11" s="10"/>
      <c r="D11" s="10"/>
      <c r="E11" s="12"/>
      <c r="F11" s="12"/>
      <c r="G11" s="12"/>
      <c r="H11" s="12"/>
      <c r="I11" s="12"/>
    </row>
    <row r="12" spans="2:17" ht="30" customHeight="1" x14ac:dyDescent="0.45">
      <c r="D12" s="17"/>
      <c r="E12" s="19"/>
      <c r="G12" s="19"/>
    </row>
    <row r="13" spans="2:17" ht="28.95" customHeight="1" x14ac:dyDescent="0.45"/>
    <row r="14" spans="2:17" ht="30" customHeight="1" x14ac:dyDescent="0.45">
      <c r="C14" s="10"/>
    </row>
    <row r="15" spans="2:17" ht="30" customHeight="1" x14ac:dyDescent="0.45">
      <c r="C15" s="10"/>
    </row>
    <row r="16" spans="2:17" ht="30" customHeight="1" x14ac:dyDescent="0.45"/>
    <row r="17" spans="3:8" ht="30" customHeight="1" x14ac:dyDescent="0.45"/>
    <row r="18" spans="3:8" ht="30" customHeight="1" x14ac:dyDescent="0.45"/>
    <row r="19" spans="3:8" ht="30" customHeight="1" x14ac:dyDescent="0.45"/>
    <row r="20" spans="3:8" ht="30" customHeight="1" x14ac:dyDescent="0.45"/>
    <row r="21" spans="3:8" ht="30" customHeight="1" x14ac:dyDescent="0.45"/>
    <row r="22" spans="3:8" ht="30" customHeight="1" x14ac:dyDescent="0.45"/>
    <row r="23" spans="3:8" ht="30" customHeight="1" x14ac:dyDescent="0.45">
      <c r="C23" s="10"/>
      <c r="D23" s="10"/>
    </row>
    <row r="24" spans="3:8" ht="30" customHeight="1" x14ac:dyDescent="0.45">
      <c r="D24" s="10"/>
    </row>
    <row r="25" spans="3:8" ht="30" customHeight="1" x14ac:dyDescent="0.45">
      <c r="D25" s="10"/>
    </row>
    <row r="26" spans="3:8" ht="30" customHeight="1" x14ac:dyDescent="0.45">
      <c r="C26" s="10"/>
      <c r="D26" s="11"/>
      <c r="E26" s="12"/>
      <c r="F26" s="12"/>
      <c r="G26" s="12"/>
      <c r="H26" s="12"/>
    </row>
    <row r="27" spans="3:8" ht="30" customHeight="1" x14ac:dyDescent="0.45">
      <c r="C27" s="10"/>
      <c r="D27" s="10"/>
      <c r="E27" s="12"/>
      <c r="F27" s="12"/>
      <c r="G27" s="12"/>
      <c r="H27" s="12"/>
    </row>
    <row r="28" spans="3:8" ht="30" customHeight="1" x14ac:dyDescent="0.45">
      <c r="C28" s="10"/>
      <c r="D28" s="11"/>
    </row>
    <row r="29" spans="3:8" ht="30" customHeight="1" x14ac:dyDescent="0.45">
      <c r="C29" s="10"/>
      <c r="D29" s="10"/>
    </row>
    <row r="30" spans="3:8" ht="30" customHeight="1" x14ac:dyDescent="0.45">
      <c r="C30" s="10"/>
      <c r="D30" s="11"/>
    </row>
    <row r="31" spans="3:8" ht="30" customHeight="1" x14ac:dyDescent="0.45">
      <c r="C31" s="10"/>
      <c r="D31" s="11"/>
    </row>
    <row r="32" spans="3:8" ht="30" customHeight="1" x14ac:dyDescent="0.45">
      <c r="C32" s="10"/>
      <c r="D32" s="11"/>
      <c r="E32" s="2"/>
      <c r="F32" s="2"/>
      <c r="G32" s="2"/>
      <c r="H32" s="2"/>
    </row>
    <row r="33" spans="2:8" ht="30" customHeight="1" x14ac:dyDescent="0.45">
      <c r="C33" s="10"/>
      <c r="D33" s="10"/>
    </row>
    <row r="34" spans="2:8" ht="30" customHeight="1" x14ac:dyDescent="0.45">
      <c r="B34" s="15"/>
      <c r="C34" s="10"/>
      <c r="D34" s="10"/>
    </row>
    <row r="35" spans="2:8" ht="30" customHeight="1" x14ac:dyDescent="0.45">
      <c r="D35" s="11"/>
      <c r="E35" s="12"/>
      <c r="F35" s="12"/>
      <c r="G35" s="12"/>
      <c r="H35" s="12"/>
    </row>
    <row r="36" spans="2:8" ht="30" customHeight="1" x14ac:dyDescent="0.45"/>
    <row r="37" spans="2:8" ht="30" customHeight="1" x14ac:dyDescent="0.45">
      <c r="C37" s="10"/>
    </row>
    <row r="38" spans="2:8" ht="30" customHeight="1" x14ac:dyDescent="0.45">
      <c r="D38" s="10"/>
    </row>
    <row r="39" spans="2:8" ht="30" customHeight="1" x14ac:dyDescent="0.45"/>
    <row r="40" spans="2:8" ht="30" customHeight="1" x14ac:dyDescent="0.45">
      <c r="C40" s="10"/>
    </row>
    <row r="41" spans="2:8" ht="30" customHeight="1" x14ac:dyDescent="0.45">
      <c r="C41" s="10"/>
    </row>
    <row r="42" spans="2:8" ht="30" customHeight="1" x14ac:dyDescent="0.45"/>
    <row r="43" spans="2:8" ht="30" customHeight="1" x14ac:dyDescent="0.45">
      <c r="C43" s="10"/>
    </row>
    <row r="44" spans="2:8" ht="15.75" customHeight="1" x14ac:dyDescent="0.45">
      <c r="C44" s="10"/>
    </row>
  </sheetData>
  <sortState xmlns:xlrd2="http://schemas.microsoft.com/office/spreadsheetml/2017/richdata2" ref="B2:D15">
    <sortCondition ref="D2:D15"/>
  </sortState>
  <pageMargins left="0.25" right="0.25" top="0.5" bottom="0.5" header="0.3" footer="0.3"/>
  <pageSetup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8" sqref="I28"/>
    </sheetView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I24" sqref="I22:I2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Points with lowest drop</vt:lpstr>
      <vt:lpstr>Points</vt:lpstr>
      <vt:lpstr>Year End Winner</vt:lpstr>
      <vt:lpstr>TROPHY LIST</vt:lpstr>
      <vt:lpstr>Sheet2</vt:lpstr>
      <vt:lpstr>Sheet3</vt:lpstr>
      <vt:lpstr>Points!Print_Titles</vt:lpstr>
      <vt:lpstr>'Points with lowest drop'!Print_Titles</vt:lpstr>
    </vt:vector>
  </TitlesOfParts>
  <Company>Smithfield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Smithfield User</dc:creator>
  <cp:lastModifiedBy>Cynthia Edwards</cp:lastModifiedBy>
  <cp:lastPrinted>2026-09-22T01:44:35Z</cp:lastPrinted>
  <dcterms:created xsi:type="dcterms:W3CDTF">2014-04-30T14:52:29Z</dcterms:created>
  <dcterms:modified xsi:type="dcterms:W3CDTF">2026-09-22T01:46:00Z</dcterms:modified>
</cp:coreProperties>
</file>