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23088" windowHeight="9660" activeTab="1"/>
  </bookViews>
  <sheets>
    <sheet name="Points" sheetId="7" r:id="rId1"/>
    <sheet name="Year End Winner" sheetId="6" r:id="rId2"/>
    <sheet name="Sheet2" sheetId="2" r:id="rId3"/>
    <sheet name="Sheet3" sheetId="3" r:id="rId4"/>
  </sheets>
  <definedNames>
    <definedName name="_xlnm.Print_Area" localSheetId="0">Points!$A$1:$H$292</definedName>
    <definedName name="_xlnm.Print_Titles" localSheetId="0">Points!$1:$2</definedName>
  </definedNames>
  <calcPr calcId="125725"/>
</workbook>
</file>

<file path=xl/calcChain.xml><?xml version="1.0" encoding="utf-8"?>
<calcChain xmlns="http://schemas.openxmlformats.org/spreadsheetml/2006/main">
  <c r="A156" i="7"/>
  <c r="A146"/>
  <c r="A86"/>
  <c r="A67"/>
  <c r="A199"/>
  <c r="A181"/>
  <c r="A171"/>
  <c r="A120"/>
  <c r="A133"/>
  <c r="A131"/>
  <c r="A66"/>
  <c r="A50"/>
  <c r="A32"/>
  <c r="A292"/>
  <c r="A291"/>
  <c r="A288"/>
  <c r="A286"/>
  <c r="A287"/>
  <c r="A283"/>
  <c r="A282"/>
  <c r="A279"/>
  <c r="A278"/>
  <c r="A277"/>
  <c r="A273"/>
  <c r="A274"/>
  <c r="A272"/>
  <c r="A269"/>
  <c r="A266"/>
  <c r="A267"/>
  <c r="A268"/>
  <c r="A264"/>
  <c r="A265"/>
  <c r="A260"/>
  <c r="A259"/>
  <c r="A256"/>
  <c r="A255"/>
  <c r="A252"/>
  <c r="A253"/>
  <c r="A254"/>
  <c r="A250"/>
  <c r="A251"/>
  <c r="A247"/>
  <c r="A246"/>
  <c r="A245"/>
  <c r="A242"/>
  <c r="A241"/>
  <c r="A240"/>
  <c r="A237"/>
  <c r="A239"/>
  <c r="A238"/>
  <c r="A236"/>
  <c r="A231"/>
  <c r="A233"/>
  <c r="A232"/>
  <c r="A230"/>
  <c r="A226"/>
  <c r="A227"/>
  <c r="A225"/>
  <c r="A222"/>
  <c r="A220"/>
  <c r="A219"/>
  <c r="A224"/>
  <c r="A223"/>
  <c r="A221"/>
  <c r="A218"/>
  <c r="A215"/>
  <c r="A214"/>
  <c r="A211"/>
  <c r="A210"/>
  <c r="A208"/>
  <c r="A209"/>
  <c r="A207"/>
  <c r="A206"/>
  <c r="A205"/>
  <c r="A204"/>
  <c r="A197"/>
  <c r="A201"/>
  <c r="A200"/>
  <c r="A198"/>
  <c r="A194"/>
  <c r="A196"/>
  <c r="A195"/>
  <c r="A193"/>
  <c r="A190"/>
  <c r="A187"/>
  <c r="A186"/>
  <c r="A185"/>
  <c r="A182"/>
  <c r="A180"/>
  <c r="A179"/>
  <c r="A177"/>
  <c r="A178"/>
  <c r="A176"/>
  <c r="A173"/>
  <c r="A172"/>
  <c r="A170"/>
  <c r="A167"/>
  <c r="A169"/>
  <c r="A168"/>
  <c r="A166"/>
  <c r="A163"/>
  <c r="A162"/>
  <c r="A161"/>
  <c r="A158"/>
  <c r="A157"/>
  <c r="A155"/>
  <c r="A154"/>
  <c r="A153"/>
  <c r="A152"/>
  <c r="A149"/>
  <c r="A148"/>
  <c r="A143"/>
  <c r="A145"/>
  <c r="A147"/>
  <c r="A141"/>
  <c r="A142"/>
  <c r="A144"/>
  <c r="A140"/>
  <c r="A137"/>
  <c r="A136"/>
  <c r="A132"/>
  <c r="A129"/>
  <c r="A127"/>
  <c r="A130"/>
  <c r="A126"/>
  <c r="A128"/>
  <c r="A125"/>
  <c r="A122"/>
  <c r="A115"/>
  <c r="A119"/>
  <c r="A112"/>
  <c r="A121"/>
  <c r="A113"/>
  <c r="A111"/>
  <c r="A118"/>
  <c r="A117"/>
  <c r="A110"/>
  <c r="A116"/>
  <c r="A114"/>
  <c r="A109"/>
  <c r="A108"/>
  <c r="A105"/>
  <c r="A104"/>
  <c r="A98"/>
  <c r="A101"/>
  <c r="A99"/>
  <c r="A100"/>
  <c r="A96"/>
  <c r="A97"/>
  <c r="A95"/>
  <c r="A92"/>
  <c r="A84"/>
  <c r="A91"/>
  <c r="A87"/>
  <c r="A90"/>
  <c r="A88"/>
  <c r="A89"/>
  <c r="A82"/>
  <c r="A85"/>
  <c r="A83"/>
  <c r="A80"/>
  <c r="A81"/>
  <c r="A79"/>
  <c r="A76"/>
  <c r="A73"/>
  <c r="A72"/>
  <c r="A71"/>
  <c r="A70"/>
  <c r="A63"/>
  <c r="A62"/>
  <c r="A61"/>
  <c r="A65"/>
  <c r="A64"/>
  <c r="A60"/>
  <c r="A57"/>
  <c r="A56"/>
  <c r="A53"/>
  <c r="A52"/>
  <c r="A51"/>
  <c r="A49"/>
  <c r="A46"/>
  <c r="A45"/>
  <c r="A44"/>
  <c r="A39"/>
  <c r="A42"/>
  <c r="A43"/>
  <c r="A40"/>
  <c r="A41"/>
  <c r="A36"/>
  <c r="A33"/>
  <c r="A30"/>
  <c r="A28"/>
  <c r="A31"/>
  <c r="A29"/>
  <c r="A25"/>
  <c r="A24"/>
  <c r="A22"/>
  <c r="A23"/>
  <c r="A20"/>
  <c r="A21"/>
  <c r="A17"/>
  <c r="A14"/>
  <c r="A16"/>
  <c r="A15"/>
  <c r="A12"/>
  <c r="A13"/>
  <c r="A9"/>
  <c r="A8"/>
  <c r="A7"/>
  <c r="A6"/>
  <c r="A5"/>
  <c r="A302" l="1"/>
  <c r="A299"/>
  <c r="A295"/>
  <c r="A296"/>
</calcChain>
</file>

<file path=xl/sharedStrings.xml><?xml version="1.0" encoding="utf-8"?>
<sst xmlns="http://schemas.openxmlformats.org/spreadsheetml/2006/main" count="339" uniqueCount="98">
  <si>
    <t>TOTAL</t>
  </si>
  <si>
    <t>Connor Edwards</t>
  </si>
  <si>
    <t>Powhatan</t>
  </si>
  <si>
    <t>3,000A</t>
  </si>
  <si>
    <t>3,500A</t>
  </si>
  <si>
    <t>4,000A</t>
  </si>
  <si>
    <t>4,500A</t>
  </si>
  <si>
    <t>5,000A</t>
  </si>
  <si>
    <t>6,000A</t>
  </si>
  <si>
    <t>Elmer Oakes</t>
  </si>
  <si>
    <t>7,000A</t>
  </si>
  <si>
    <t>8,000A</t>
  </si>
  <si>
    <t>9,000A</t>
  </si>
  <si>
    <t>10,000A</t>
  </si>
  <si>
    <t>Carlton Carter</t>
  </si>
  <si>
    <t>11,000A</t>
  </si>
  <si>
    <t>12,000A</t>
  </si>
  <si>
    <t>3,500B</t>
  </si>
  <si>
    <t>4,000B</t>
  </si>
  <si>
    <t>Alan Elliott</t>
  </si>
  <si>
    <t>4,500B</t>
  </si>
  <si>
    <t>5,000B</t>
  </si>
  <si>
    <t>6,000B</t>
  </si>
  <si>
    <t>7,000B</t>
  </si>
  <si>
    <t>8,000B</t>
  </si>
  <si>
    <t>9,000B</t>
  </si>
  <si>
    <t>10,000B</t>
  </si>
  <si>
    <t>11,000B</t>
  </si>
  <si>
    <t>4,000C</t>
  </si>
  <si>
    <t>4,500C</t>
  </si>
  <si>
    <t>5,000C</t>
  </si>
  <si>
    <t>5,500C</t>
  </si>
  <si>
    <t>4,800 Modified</t>
  </si>
  <si>
    <t>Caroline</t>
  </si>
  <si>
    <t>5,500A</t>
  </si>
  <si>
    <t>5,500B</t>
  </si>
  <si>
    <t>Dave Blair</t>
  </si>
  <si>
    <t>12,000B</t>
  </si>
  <si>
    <t>Bailey Oakes</t>
  </si>
  <si>
    <t>3,250A</t>
  </si>
  <si>
    <t>3,000B</t>
  </si>
  <si>
    <t>3,250B</t>
  </si>
  <si>
    <t>Mason Carter</t>
  </si>
  <si>
    <t>4,500 Modified</t>
  </si>
  <si>
    <t>Class</t>
  </si>
  <si>
    <t>Winner</t>
  </si>
  <si>
    <t>James Pendleton</t>
  </si>
  <si>
    <t>Kyle Embrey</t>
  </si>
  <si>
    <t>Ross Sanford</t>
  </si>
  <si>
    <t>3,500C</t>
  </si>
  <si>
    <t>Daniel Gillespie</t>
  </si>
  <si>
    <t>Lynn Neer</t>
  </si>
  <si>
    <t>Lukas Wright</t>
  </si>
  <si>
    <t>Meadows</t>
  </si>
  <si>
    <t>Chippokes</t>
  </si>
  <si>
    <t>6,000C</t>
  </si>
  <si>
    <t>3,250C</t>
  </si>
  <si>
    <t>Kacey Oakes</t>
  </si>
  <si>
    <t>Field Day</t>
  </si>
  <si>
    <t>Chris Edwards</t>
  </si>
  <si>
    <t>Amber Edwards</t>
  </si>
  <si>
    <t>Dusty Matney</t>
  </si>
  <si>
    <t>LW Foster</t>
  </si>
  <si>
    <t>Darrel Scott</t>
  </si>
  <si>
    <t>Tyrone Scott</t>
  </si>
  <si>
    <t>Walter Oakes</t>
  </si>
  <si>
    <t xml:space="preserve">Carr </t>
  </si>
  <si>
    <t>4,350 Modified</t>
  </si>
  <si>
    <t>Hayden Oakes</t>
  </si>
  <si>
    <t>Alex Blair</t>
  </si>
  <si>
    <t>Chris Chewning</t>
  </si>
  <si>
    <t>3,750A</t>
  </si>
  <si>
    <t>3,750B</t>
  </si>
  <si>
    <t>3,750C</t>
  </si>
  <si>
    <t>John Moore</t>
  </si>
  <si>
    <t>Robbie Perkins</t>
  </si>
  <si>
    <t>Jay Helwig</t>
  </si>
  <si>
    <t>Buz Edwards</t>
  </si>
  <si>
    <t>Cassie Hockaday</t>
  </si>
  <si>
    <t>Jimmy Nelson</t>
  </si>
  <si>
    <t>Lizzie Foster</t>
  </si>
  <si>
    <t>Art Ayers</t>
  </si>
  <si>
    <t xml:space="preserve">Gary Murphy </t>
  </si>
  <si>
    <t>Derek Mueller</t>
  </si>
  <si>
    <t xml:space="preserve">Hunter Matney </t>
  </si>
  <si>
    <t>Louis Ayers</t>
  </si>
  <si>
    <t>Brad Deane</t>
  </si>
  <si>
    <t>Gary Murphy</t>
  </si>
  <si>
    <t>Hunter Matney</t>
  </si>
  <si>
    <t>Ben Shelton</t>
  </si>
  <si>
    <t xml:space="preserve">Ben Shelton </t>
  </si>
  <si>
    <t>Matt Moore</t>
  </si>
  <si>
    <t>Ben Shelton (FSM)</t>
  </si>
  <si>
    <t xml:space="preserve">Ben Shelton (JD G) </t>
  </si>
  <si>
    <t>Kerri Deane</t>
  </si>
  <si>
    <t>5,500D</t>
  </si>
  <si>
    <t xml:space="preserve">Lowest Pull has been Dropped </t>
  </si>
  <si>
    <t>Eliot Williams</t>
  </si>
</sst>
</file>

<file path=xl/styles.xml><?xml version="1.0" encoding="utf-8"?>
<styleSheet xmlns="http://schemas.openxmlformats.org/spreadsheetml/2006/main">
  <numFmts count="1">
    <numFmt numFmtId="164" formatCode="m/d;@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8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75" wrapText="1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0" fillId="0" borderId="0" xfId="0" applyFont="1"/>
    <xf numFmtId="3" fontId="6" fillId="0" borderId="0" xfId="0" applyNumberFormat="1" applyFont="1" applyFill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opLeftCell="C1" zoomScale="130" zoomScaleNormal="130" zoomScaleSheetLayoutView="130" workbookViewId="0">
      <pane ySplit="1" topLeftCell="A164" activePane="bottomLeft" state="frozen"/>
      <selection pane="bottomLeft" activeCell="P175" sqref="P173:S175"/>
    </sheetView>
  </sheetViews>
  <sheetFormatPr defaultRowHeight="14.4"/>
  <cols>
    <col min="1" max="1" width="9.109375" style="5"/>
    <col min="2" max="2" width="20.5546875" style="2" customWidth="1"/>
    <col min="3" max="9" width="6.6640625" style="7" customWidth="1"/>
  </cols>
  <sheetData>
    <row r="1" spans="1:9" s="1" customFormat="1" ht="75.75" customHeight="1">
      <c r="A1" s="3"/>
      <c r="B1" s="4"/>
      <c r="C1" s="8" t="s">
        <v>33</v>
      </c>
      <c r="D1" s="8" t="s">
        <v>2</v>
      </c>
      <c r="E1" s="8" t="s">
        <v>2</v>
      </c>
      <c r="F1" s="8" t="s">
        <v>58</v>
      </c>
      <c r="G1" s="8" t="s">
        <v>58</v>
      </c>
      <c r="H1" s="8" t="s">
        <v>54</v>
      </c>
      <c r="I1" s="8"/>
    </row>
    <row r="2" spans="1:9" ht="14.4" customHeight="1">
      <c r="A2" s="5" t="s">
        <v>0</v>
      </c>
      <c r="C2" s="9">
        <v>45128</v>
      </c>
      <c r="D2" s="9">
        <v>45150</v>
      </c>
      <c r="E2" s="9">
        <v>45151</v>
      </c>
      <c r="F2" s="9">
        <v>45185</v>
      </c>
      <c r="G2" s="9">
        <v>45186</v>
      </c>
      <c r="H2" s="9">
        <v>45220</v>
      </c>
      <c r="I2" s="9"/>
    </row>
    <row r="3" spans="1:9" ht="15" customHeight="1">
      <c r="B3" s="2" t="s">
        <v>96</v>
      </c>
      <c r="C3" s="9"/>
      <c r="D3" s="9"/>
      <c r="E3" s="9"/>
      <c r="F3" s="9"/>
      <c r="G3" s="9"/>
      <c r="H3" s="9"/>
      <c r="I3" s="9"/>
    </row>
    <row r="4" spans="1:9" ht="15" customHeight="1">
      <c r="B4" s="6" t="s">
        <v>3</v>
      </c>
    </row>
    <row r="5" spans="1:9" ht="15" customHeight="1">
      <c r="A5" s="5">
        <f>SUM(C5:H5)-MIN(C5:H5)</f>
        <v>24</v>
      </c>
      <c r="B5" s="2" t="s">
        <v>38</v>
      </c>
      <c r="C5" s="7">
        <v>5</v>
      </c>
      <c r="D5" s="7">
        <v>5</v>
      </c>
      <c r="E5" s="7">
        <v>5</v>
      </c>
      <c r="F5" s="7">
        <v>3</v>
      </c>
      <c r="G5" s="7">
        <v>4</v>
      </c>
      <c r="H5" s="7">
        <v>5</v>
      </c>
    </row>
    <row r="6" spans="1:9" ht="15" customHeight="1">
      <c r="A6" s="5">
        <f>SUM(C6:H6)-MIN(C6:H6)</f>
        <v>21</v>
      </c>
      <c r="B6" s="2" t="s">
        <v>57</v>
      </c>
      <c r="C6" s="7">
        <v>2</v>
      </c>
      <c r="D6" s="7">
        <v>4</v>
      </c>
      <c r="E6" s="7">
        <v>3</v>
      </c>
      <c r="F6" s="7">
        <v>5</v>
      </c>
      <c r="G6" s="7">
        <v>5</v>
      </c>
      <c r="H6" s="7">
        <v>4</v>
      </c>
    </row>
    <row r="7" spans="1:9" ht="15" customHeight="1">
      <c r="A7" s="5">
        <f>SUM(C7:H7)-MIN(C7:H7)</f>
        <v>18</v>
      </c>
      <c r="B7" s="2" t="s">
        <v>42</v>
      </c>
      <c r="C7" s="7">
        <v>4</v>
      </c>
      <c r="D7" s="7">
        <v>0</v>
      </c>
      <c r="E7" s="7">
        <v>4</v>
      </c>
      <c r="F7" s="7">
        <v>4</v>
      </c>
      <c r="G7" s="7">
        <v>3</v>
      </c>
      <c r="H7" s="7">
        <v>3</v>
      </c>
    </row>
    <row r="8" spans="1:9" ht="15" customHeight="1">
      <c r="A8" s="5">
        <f>SUM(C8:H8)-MIN(C8:H8)</f>
        <v>14</v>
      </c>
      <c r="B8" s="2" t="s">
        <v>60</v>
      </c>
      <c r="C8" s="7">
        <v>3</v>
      </c>
      <c r="D8" s="7">
        <v>3</v>
      </c>
      <c r="E8" s="7">
        <v>2</v>
      </c>
      <c r="F8" s="7">
        <v>2</v>
      </c>
      <c r="G8" s="7">
        <v>4</v>
      </c>
      <c r="H8" s="7">
        <v>0</v>
      </c>
    </row>
    <row r="9" spans="1:9" ht="15" customHeight="1">
      <c r="A9" s="5">
        <f>SUM(C9:H9)-MIN(C9:H9)</f>
        <v>1</v>
      </c>
      <c r="B9" s="2" t="s">
        <v>65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9" ht="15" customHeight="1"/>
    <row r="11" spans="1:9" ht="15" customHeight="1">
      <c r="B11" s="6" t="s">
        <v>40</v>
      </c>
    </row>
    <row r="12" spans="1:9" ht="15" customHeight="1">
      <c r="A12" s="5">
        <f t="shared" ref="A12:A17" si="0">SUM(C12:H12)-MIN(C12:H12)</f>
        <v>23</v>
      </c>
      <c r="B12" s="2" t="s">
        <v>57</v>
      </c>
      <c r="C12" s="7">
        <v>3</v>
      </c>
      <c r="D12" s="7">
        <v>3</v>
      </c>
      <c r="E12" s="7">
        <v>5</v>
      </c>
      <c r="F12" s="7">
        <v>5</v>
      </c>
      <c r="G12" s="7">
        <v>5</v>
      </c>
      <c r="H12" s="7">
        <v>5</v>
      </c>
    </row>
    <row r="13" spans="1:9" ht="15" customHeight="1">
      <c r="A13" s="5">
        <f t="shared" si="0"/>
        <v>20</v>
      </c>
      <c r="B13" s="2" t="s">
        <v>38</v>
      </c>
      <c r="C13" s="7">
        <v>4</v>
      </c>
      <c r="D13" s="7">
        <v>5</v>
      </c>
      <c r="E13" s="7">
        <v>4</v>
      </c>
      <c r="F13" s="7">
        <v>3</v>
      </c>
      <c r="G13" s="7">
        <v>2</v>
      </c>
      <c r="H13" s="7">
        <v>4</v>
      </c>
    </row>
    <row r="14" spans="1:9" ht="15" customHeight="1">
      <c r="A14" s="5">
        <f t="shared" si="0"/>
        <v>16</v>
      </c>
      <c r="B14" s="2" t="s">
        <v>42</v>
      </c>
      <c r="C14" s="7">
        <v>2</v>
      </c>
      <c r="D14" s="7">
        <v>0</v>
      </c>
      <c r="E14" s="7">
        <v>3</v>
      </c>
      <c r="F14" s="7">
        <v>4</v>
      </c>
      <c r="G14" s="7">
        <v>4</v>
      </c>
      <c r="H14" s="7">
        <v>3</v>
      </c>
    </row>
    <row r="15" spans="1:9" ht="15" customHeight="1">
      <c r="A15" s="5">
        <f t="shared" si="0"/>
        <v>12</v>
      </c>
      <c r="B15" s="2" t="s">
        <v>60</v>
      </c>
      <c r="C15" s="7">
        <v>1</v>
      </c>
      <c r="D15" s="7">
        <v>4</v>
      </c>
      <c r="E15" s="7">
        <v>2</v>
      </c>
      <c r="F15" s="7">
        <v>2</v>
      </c>
      <c r="G15" s="7">
        <v>3</v>
      </c>
      <c r="H15" s="7">
        <v>0</v>
      </c>
    </row>
    <row r="16" spans="1:9" ht="15" customHeight="1">
      <c r="A16" s="5">
        <f t="shared" si="0"/>
        <v>5</v>
      </c>
      <c r="B16" s="2" t="s">
        <v>51</v>
      </c>
      <c r="C16" s="7">
        <v>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5" customHeight="1">
      <c r="A17" s="5">
        <f t="shared" si="0"/>
        <v>1</v>
      </c>
      <c r="B17" s="2" t="s">
        <v>68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5" customHeight="1"/>
    <row r="19" spans="1:8" ht="15" customHeight="1">
      <c r="B19" s="6" t="s">
        <v>39</v>
      </c>
    </row>
    <row r="20" spans="1:8" ht="15" customHeight="1">
      <c r="A20" s="5">
        <f t="shared" ref="A20:A25" si="1">SUM(C20:H20)-MIN(C20:H20)</f>
        <v>23</v>
      </c>
      <c r="B20" s="2" t="s">
        <v>57</v>
      </c>
      <c r="C20" s="7">
        <v>3</v>
      </c>
      <c r="D20" s="7">
        <v>3</v>
      </c>
      <c r="E20" s="7">
        <v>5</v>
      </c>
      <c r="F20" s="7">
        <v>5</v>
      </c>
      <c r="G20" s="7">
        <v>5</v>
      </c>
      <c r="H20" s="7">
        <v>5</v>
      </c>
    </row>
    <row r="21" spans="1:8" ht="15" customHeight="1">
      <c r="A21" s="5">
        <f t="shared" si="1"/>
        <v>19</v>
      </c>
      <c r="B21" s="2" t="s">
        <v>36</v>
      </c>
      <c r="C21" s="7">
        <v>5</v>
      </c>
      <c r="D21" s="7">
        <v>4</v>
      </c>
      <c r="E21" s="7">
        <v>3</v>
      </c>
      <c r="F21" s="7">
        <v>3</v>
      </c>
      <c r="G21" s="7">
        <v>4</v>
      </c>
      <c r="H21" s="7">
        <v>0</v>
      </c>
    </row>
    <row r="22" spans="1:8" ht="15" customHeight="1">
      <c r="A22" s="5">
        <f t="shared" si="1"/>
        <v>18</v>
      </c>
      <c r="B22" s="2" t="s">
        <v>42</v>
      </c>
      <c r="C22" s="7">
        <v>4</v>
      </c>
      <c r="D22" s="7">
        <v>0</v>
      </c>
      <c r="E22" s="7">
        <v>4</v>
      </c>
      <c r="F22" s="7">
        <v>4</v>
      </c>
      <c r="G22" s="7">
        <v>2</v>
      </c>
      <c r="H22" s="7">
        <v>4</v>
      </c>
    </row>
    <row r="23" spans="1:8" ht="15" customHeight="1">
      <c r="A23" s="5">
        <f t="shared" si="1"/>
        <v>13</v>
      </c>
      <c r="B23" s="2" t="s">
        <v>38</v>
      </c>
      <c r="C23" s="7">
        <v>2</v>
      </c>
      <c r="D23" s="7">
        <v>5</v>
      </c>
      <c r="E23" s="7">
        <v>2</v>
      </c>
      <c r="F23" s="7">
        <v>1</v>
      </c>
      <c r="G23" s="7">
        <v>1</v>
      </c>
      <c r="H23" s="7">
        <v>3</v>
      </c>
    </row>
    <row r="24" spans="1:8" ht="15" customHeight="1">
      <c r="A24" s="5">
        <f t="shared" si="1"/>
        <v>9</v>
      </c>
      <c r="B24" s="2" t="s">
        <v>60</v>
      </c>
      <c r="C24" s="7">
        <v>1</v>
      </c>
      <c r="D24" s="7">
        <v>2</v>
      </c>
      <c r="E24" s="7">
        <v>1</v>
      </c>
      <c r="F24" s="7">
        <v>2</v>
      </c>
      <c r="G24" s="7">
        <v>3</v>
      </c>
      <c r="H24" s="7">
        <v>0</v>
      </c>
    </row>
    <row r="25" spans="1:8" ht="15" customHeight="1">
      <c r="A25" s="5">
        <f t="shared" si="1"/>
        <v>3</v>
      </c>
      <c r="B25" s="2" t="s">
        <v>65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</row>
    <row r="26" spans="1:8" ht="15" customHeight="1"/>
    <row r="27" spans="1:8" ht="15" customHeight="1">
      <c r="B27" s="6" t="s">
        <v>41</v>
      </c>
    </row>
    <row r="28" spans="1:8" ht="15" customHeight="1">
      <c r="A28" s="5">
        <f t="shared" ref="A28:A33" si="2">SUM(C28:H28)-MIN(C28:H28)</f>
        <v>21</v>
      </c>
      <c r="B28" s="2" t="s">
        <v>38</v>
      </c>
      <c r="C28" s="7">
        <v>4</v>
      </c>
      <c r="D28" s="7">
        <v>1</v>
      </c>
      <c r="E28" s="7">
        <v>5</v>
      </c>
      <c r="F28" s="7">
        <v>3</v>
      </c>
      <c r="G28" s="7">
        <v>4</v>
      </c>
      <c r="H28" s="7">
        <v>5</v>
      </c>
    </row>
    <row r="29" spans="1:8" ht="15" customHeight="1">
      <c r="A29" s="5">
        <f>SUM(C29:H29)-MIN(C29:H29)</f>
        <v>21</v>
      </c>
      <c r="B29" s="2" t="s">
        <v>36</v>
      </c>
      <c r="C29" s="7">
        <v>3</v>
      </c>
      <c r="D29" s="7">
        <v>4</v>
      </c>
      <c r="E29" s="7">
        <v>4</v>
      </c>
      <c r="F29" s="7">
        <v>5</v>
      </c>
      <c r="G29" s="7">
        <v>5</v>
      </c>
      <c r="H29" s="7">
        <v>0</v>
      </c>
    </row>
    <row r="30" spans="1:8" ht="15" customHeight="1">
      <c r="A30" s="5">
        <f t="shared" si="2"/>
        <v>13</v>
      </c>
      <c r="B30" s="2" t="s">
        <v>68</v>
      </c>
      <c r="C30" s="7">
        <v>2</v>
      </c>
      <c r="D30" s="7">
        <v>3</v>
      </c>
      <c r="E30" s="7">
        <v>3</v>
      </c>
      <c r="F30" s="7">
        <v>2</v>
      </c>
      <c r="G30" s="7">
        <v>3</v>
      </c>
      <c r="H30" s="7">
        <v>0</v>
      </c>
    </row>
    <row r="31" spans="1:8" ht="15" customHeight="1">
      <c r="A31" s="5">
        <f t="shared" si="2"/>
        <v>10</v>
      </c>
      <c r="B31" s="2" t="s">
        <v>51</v>
      </c>
      <c r="C31" s="7">
        <v>5</v>
      </c>
      <c r="D31" s="7">
        <v>5</v>
      </c>
      <c r="E31" s="7">
        <v>0</v>
      </c>
      <c r="F31" s="7">
        <v>0</v>
      </c>
      <c r="G31" s="7">
        <v>0</v>
      </c>
      <c r="H31" s="7">
        <v>0</v>
      </c>
    </row>
    <row r="32" spans="1:8" ht="15" customHeight="1">
      <c r="A32" s="5">
        <f t="shared" si="2"/>
        <v>6</v>
      </c>
      <c r="B32" s="2" t="s">
        <v>42</v>
      </c>
      <c r="C32" s="7">
        <v>0</v>
      </c>
      <c r="D32" s="7">
        <v>0</v>
      </c>
      <c r="E32" s="7">
        <v>0</v>
      </c>
      <c r="F32" s="7">
        <v>4</v>
      </c>
      <c r="G32" s="7">
        <v>2</v>
      </c>
      <c r="H32" s="7">
        <v>0</v>
      </c>
    </row>
    <row r="33" spans="1:8" ht="15" customHeight="1">
      <c r="A33" s="5">
        <f t="shared" si="2"/>
        <v>7</v>
      </c>
      <c r="B33" s="2" t="s">
        <v>60</v>
      </c>
      <c r="C33" s="7">
        <v>1</v>
      </c>
      <c r="D33" s="7">
        <v>2</v>
      </c>
      <c r="E33" s="7">
        <v>2</v>
      </c>
      <c r="F33" s="7">
        <v>1</v>
      </c>
      <c r="G33" s="7">
        <v>1</v>
      </c>
      <c r="H33" s="7">
        <v>0</v>
      </c>
    </row>
    <row r="34" spans="1:8" ht="15" customHeight="1"/>
    <row r="35" spans="1:8" ht="15" customHeight="1">
      <c r="B35" s="6" t="s">
        <v>56</v>
      </c>
    </row>
    <row r="36" spans="1:8" ht="15" customHeight="1">
      <c r="A36" s="5">
        <f t="shared" ref="A36:A73" si="3">SUM(C36:H36)-MIN(C36:H36)</f>
        <v>10</v>
      </c>
      <c r="B36" s="2" t="s">
        <v>51</v>
      </c>
      <c r="C36" s="7">
        <v>5</v>
      </c>
      <c r="D36" s="7">
        <v>5</v>
      </c>
      <c r="E36" s="7">
        <v>0</v>
      </c>
      <c r="F36" s="7">
        <v>0</v>
      </c>
      <c r="G36" s="7">
        <v>0</v>
      </c>
      <c r="H36" s="7">
        <v>0</v>
      </c>
    </row>
    <row r="37" spans="1:8" ht="15" customHeight="1"/>
    <row r="38" spans="1:8" ht="15" customHeight="1">
      <c r="B38" s="6" t="s">
        <v>4</v>
      </c>
    </row>
    <row r="39" spans="1:8" ht="15" customHeight="1">
      <c r="A39" s="5">
        <f>SUM(C39:H39)-MIN(C39:H39)</f>
        <v>21</v>
      </c>
      <c r="B39" s="2" t="s">
        <v>57</v>
      </c>
      <c r="C39" s="7">
        <v>3</v>
      </c>
      <c r="D39" s="7">
        <v>3</v>
      </c>
      <c r="E39" s="7">
        <v>0</v>
      </c>
      <c r="F39" s="7">
        <v>5</v>
      </c>
      <c r="G39" s="7">
        <v>5</v>
      </c>
      <c r="H39" s="7">
        <v>5</v>
      </c>
    </row>
    <row r="40" spans="1:8" ht="15" customHeight="1">
      <c r="A40" s="5">
        <f>SUM(C40:H40)-MIN(C40:H40)</f>
        <v>19</v>
      </c>
      <c r="B40" s="2" t="s">
        <v>42</v>
      </c>
      <c r="C40" s="7">
        <v>5</v>
      </c>
      <c r="D40" s="7">
        <v>0</v>
      </c>
      <c r="E40" s="7">
        <v>4</v>
      </c>
      <c r="F40" s="7">
        <v>4</v>
      </c>
      <c r="G40" s="7">
        <v>3</v>
      </c>
      <c r="H40" s="7">
        <v>3</v>
      </c>
    </row>
    <row r="41" spans="1:8" ht="15" customHeight="1">
      <c r="A41" s="5">
        <f>SUM(C41:H41)-MIN(C41:H41)</f>
        <v>17</v>
      </c>
      <c r="B41" s="2" t="s">
        <v>36</v>
      </c>
      <c r="C41" s="7">
        <v>0</v>
      </c>
      <c r="D41" s="7">
        <v>5</v>
      </c>
      <c r="E41" s="7">
        <v>5</v>
      </c>
      <c r="F41" s="7">
        <v>3</v>
      </c>
      <c r="G41" s="7">
        <v>4</v>
      </c>
      <c r="H41" s="7">
        <v>0</v>
      </c>
    </row>
    <row r="42" spans="1:8" ht="15" customHeight="1">
      <c r="A42" s="5">
        <f>SUM(C42:H42)-MIN(C42:H42)</f>
        <v>13</v>
      </c>
      <c r="B42" s="2" t="s">
        <v>75</v>
      </c>
      <c r="C42" s="7">
        <v>1</v>
      </c>
      <c r="D42" s="7">
        <v>4</v>
      </c>
      <c r="E42" s="7">
        <v>2</v>
      </c>
      <c r="F42" s="7">
        <v>1</v>
      </c>
      <c r="G42" s="7">
        <v>2</v>
      </c>
      <c r="H42" s="7">
        <v>4</v>
      </c>
    </row>
    <row r="43" spans="1:8" ht="15" customHeight="1">
      <c r="A43" s="5">
        <f>SUM(C43:H43)-MIN(C43:H43)</f>
        <v>7</v>
      </c>
      <c r="B43" s="2" t="s">
        <v>74</v>
      </c>
      <c r="C43" s="7">
        <v>4</v>
      </c>
      <c r="D43" s="7">
        <v>0</v>
      </c>
      <c r="E43" s="7">
        <v>3</v>
      </c>
      <c r="F43" s="7">
        <v>0</v>
      </c>
      <c r="G43" s="7">
        <v>0</v>
      </c>
      <c r="H43" s="7">
        <v>0</v>
      </c>
    </row>
    <row r="44" spans="1:8" ht="15" customHeight="1">
      <c r="A44" s="5">
        <f>SUM(C44:H44)-MIN(C44:H44)</f>
        <v>7</v>
      </c>
      <c r="B44" s="2" t="s">
        <v>60</v>
      </c>
      <c r="C44" s="7">
        <v>1</v>
      </c>
      <c r="D44" s="7">
        <v>2</v>
      </c>
      <c r="E44" s="7">
        <v>1</v>
      </c>
      <c r="F44" s="7">
        <v>2</v>
      </c>
      <c r="G44" s="7">
        <v>1</v>
      </c>
      <c r="H44" s="7">
        <v>0</v>
      </c>
    </row>
    <row r="45" spans="1:8" ht="15" customHeight="1">
      <c r="A45" s="5">
        <f>SUM(C45:H45)-MIN(C45:H45)</f>
        <v>3</v>
      </c>
      <c r="B45" s="2" t="s">
        <v>65</v>
      </c>
      <c r="C45" s="7">
        <v>1</v>
      </c>
      <c r="D45" s="7">
        <v>1</v>
      </c>
      <c r="E45" s="7">
        <v>1</v>
      </c>
      <c r="F45" s="7">
        <v>0</v>
      </c>
      <c r="G45" s="7">
        <v>0</v>
      </c>
      <c r="H45" s="7">
        <v>0</v>
      </c>
    </row>
    <row r="46" spans="1:8" ht="15" customHeight="1">
      <c r="A46" s="5">
        <f>SUM(C46:H46)-MIN(C46:H46)</f>
        <v>2</v>
      </c>
      <c r="B46" s="2" t="s">
        <v>69</v>
      </c>
      <c r="C46" s="7">
        <v>2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5" customHeight="1"/>
    <row r="48" spans="1:8" ht="15" customHeight="1">
      <c r="B48" s="6" t="s">
        <v>17</v>
      </c>
    </row>
    <row r="49" spans="1:8" ht="15" customHeight="1">
      <c r="A49" s="5">
        <f t="shared" si="3"/>
        <v>19</v>
      </c>
      <c r="B49" s="2" t="s">
        <v>68</v>
      </c>
      <c r="C49" s="7">
        <v>3</v>
      </c>
      <c r="D49" s="7">
        <v>3</v>
      </c>
      <c r="E49" s="7">
        <v>5</v>
      </c>
      <c r="F49" s="7">
        <v>4</v>
      </c>
      <c r="G49" s="7">
        <v>4</v>
      </c>
      <c r="H49" s="7">
        <v>0</v>
      </c>
    </row>
    <row r="50" spans="1:8" ht="15" customHeight="1">
      <c r="A50" s="5">
        <f t="shared" si="3"/>
        <v>10</v>
      </c>
      <c r="B50" s="2" t="s">
        <v>42</v>
      </c>
      <c r="C50" s="7">
        <v>0</v>
      </c>
      <c r="D50" s="7">
        <v>0</v>
      </c>
      <c r="E50" s="7">
        <v>0</v>
      </c>
      <c r="F50" s="7">
        <v>5</v>
      </c>
      <c r="G50" s="7">
        <v>5</v>
      </c>
      <c r="H50" s="7">
        <v>0</v>
      </c>
    </row>
    <row r="51" spans="1:8" ht="15" customHeight="1">
      <c r="A51" s="5">
        <f t="shared" si="3"/>
        <v>10</v>
      </c>
      <c r="B51" s="2" t="s">
        <v>51</v>
      </c>
      <c r="C51" s="7">
        <v>5</v>
      </c>
      <c r="D51" s="7">
        <v>5</v>
      </c>
      <c r="E51" s="7">
        <v>0</v>
      </c>
      <c r="F51" s="7">
        <v>0</v>
      </c>
      <c r="G51" s="7">
        <v>0</v>
      </c>
      <c r="H51" s="7">
        <v>0</v>
      </c>
    </row>
    <row r="52" spans="1:8" ht="15" customHeight="1">
      <c r="A52" s="5">
        <f t="shared" si="3"/>
        <v>4</v>
      </c>
      <c r="B52" s="2" t="s">
        <v>74</v>
      </c>
      <c r="C52" s="7">
        <v>0</v>
      </c>
      <c r="D52" s="7">
        <v>4</v>
      </c>
      <c r="E52" s="7">
        <v>0</v>
      </c>
      <c r="F52" s="7">
        <v>0</v>
      </c>
      <c r="G52" s="7">
        <v>0</v>
      </c>
      <c r="H52" s="7">
        <v>0</v>
      </c>
    </row>
    <row r="53" spans="1:8" ht="15" customHeight="1">
      <c r="A53" s="5">
        <f t="shared" si="3"/>
        <v>4</v>
      </c>
      <c r="B53" s="2" t="s">
        <v>76</v>
      </c>
      <c r="C53" s="7">
        <v>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ht="15" customHeight="1"/>
    <row r="55" spans="1:8" ht="15" customHeight="1">
      <c r="B55" s="6" t="s">
        <v>49</v>
      </c>
    </row>
    <row r="56" spans="1:8" ht="15" customHeight="1">
      <c r="A56" s="5">
        <f t="shared" si="3"/>
        <v>9</v>
      </c>
      <c r="B56" s="2" t="s">
        <v>51</v>
      </c>
      <c r="C56" s="7">
        <v>4</v>
      </c>
      <c r="D56" s="7">
        <v>5</v>
      </c>
      <c r="E56" s="7">
        <v>0</v>
      </c>
      <c r="F56" s="7">
        <v>0</v>
      </c>
      <c r="G56" s="7">
        <v>0</v>
      </c>
      <c r="H56" s="7">
        <v>0</v>
      </c>
    </row>
    <row r="57" spans="1:8" ht="15" customHeight="1">
      <c r="A57" s="5">
        <f t="shared" si="3"/>
        <v>5</v>
      </c>
      <c r="B57" s="2" t="s">
        <v>76</v>
      </c>
      <c r="C57" s="7">
        <v>5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5" customHeight="1"/>
    <row r="59" spans="1:8" ht="15" customHeight="1">
      <c r="B59" s="6" t="s">
        <v>71</v>
      </c>
    </row>
    <row r="60" spans="1:8" ht="15" customHeight="1">
      <c r="A60" s="5">
        <f>SUM(C60:H60)-MIN(C60:H60)</f>
        <v>21</v>
      </c>
      <c r="B60" s="2" t="s">
        <v>75</v>
      </c>
      <c r="C60" s="7">
        <v>4</v>
      </c>
      <c r="D60" s="7">
        <v>5</v>
      </c>
      <c r="E60" s="7">
        <v>1</v>
      </c>
      <c r="F60" s="7">
        <v>3</v>
      </c>
      <c r="G60" s="7">
        <v>4</v>
      </c>
      <c r="H60" s="7">
        <v>5</v>
      </c>
    </row>
    <row r="61" spans="1:8" ht="15" customHeight="1">
      <c r="A61" s="5">
        <f>SUM(C61:H61)-MIN(C61:H61)</f>
        <v>17</v>
      </c>
      <c r="B61" s="2" t="s">
        <v>50</v>
      </c>
      <c r="C61" s="7">
        <v>0</v>
      </c>
      <c r="D61" s="7">
        <v>2</v>
      </c>
      <c r="E61" s="7">
        <v>4</v>
      </c>
      <c r="F61" s="7">
        <v>5</v>
      </c>
      <c r="G61" s="7">
        <v>5</v>
      </c>
      <c r="H61" s="7">
        <v>1</v>
      </c>
    </row>
    <row r="62" spans="1:8" ht="15" customHeight="1">
      <c r="A62" s="5">
        <f>SUM(C62:H62)-MIN(C62:H62)</f>
        <v>12</v>
      </c>
      <c r="B62" s="2" t="s">
        <v>77</v>
      </c>
      <c r="C62" s="7">
        <v>5</v>
      </c>
      <c r="D62" s="7">
        <v>0</v>
      </c>
      <c r="E62" s="7">
        <v>0</v>
      </c>
      <c r="F62" s="7">
        <v>2</v>
      </c>
      <c r="G62" s="7">
        <v>3</v>
      </c>
      <c r="H62" s="7">
        <v>2</v>
      </c>
    </row>
    <row r="63" spans="1:8" ht="15" customHeight="1">
      <c r="A63" s="5">
        <f>SUM(C63:H63)-MIN(C63:H63)</f>
        <v>11</v>
      </c>
      <c r="B63" s="2" t="s">
        <v>87</v>
      </c>
      <c r="C63" s="7">
        <v>0</v>
      </c>
      <c r="D63" s="7">
        <v>1</v>
      </c>
      <c r="E63" s="7">
        <v>3</v>
      </c>
      <c r="F63" s="7">
        <v>1</v>
      </c>
      <c r="G63" s="7">
        <v>2</v>
      </c>
      <c r="H63" s="7">
        <v>4</v>
      </c>
    </row>
    <row r="64" spans="1:8" ht="15" customHeight="1">
      <c r="A64" s="5">
        <f>SUM(C64:H64)-MIN(C64:H64)</f>
        <v>9</v>
      </c>
      <c r="B64" s="2" t="s">
        <v>69</v>
      </c>
      <c r="C64" s="7">
        <v>0</v>
      </c>
      <c r="D64" s="7">
        <v>4</v>
      </c>
      <c r="E64" s="7">
        <v>5</v>
      </c>
      <c r="F64" s="7">
        <v>0</v>
      </c>
      <c r="G64" s="7">
        <v>0</v>
      </c>
      <c r="H64" s="7">
        <v>0</v>
      </c>
    </row>
    <row r="65" spans="1:8" ht="15" customHeight="1">
      <c r="A65" s="5">
        <f>SUM(C65:H65)-MIN(C65:H65)</f>
        <v>8</v>
      </c>
      <c r="B65" s="2" t="s">
        <v>61</v>
      </c>
      <c r="C65" s="7">
        <v>3</v>
      </c>
      <c r="D65" s="7">
        <v>3</v>
      </c>
      <c r="E65" s="7">
        <v>2</v>
      </c>
      <c r="F65" s="7">
        <v>0</v>
      </c>
      <c r="G65" s="7">
        <v>0</v>
      </c>
      <c r="H65" s="7">
        <v>0</v>
      </c>
    </row>
    <row r="66" spans="1:8" ht="15" customHeight="1">
      <c r="A66" s="5">
        <f>SUM(C66:H66)-MIN(C66:H66)</f>
        <v>4</v>
      </c>
      <c r="B66" s="2" t="s">
        <v>83</v>
      </c>
      <c r="C66" s="7">
        <v>0</v>
      </c>
      <c r="D66" s="7">
        <v>0</v>
      </c>
      <c r="E66" s="7">
        <v>0</v>
      </c>
      <c r="F66" s="7">
        <v>4</v>
      </c>
      <c r="G66" s="7">
        <v>0</v>
      </c>
      <c r="H66" s="7">
        <v>0</v>
      </c>
    </row>
    <row r="67" spans="1:8" ht="15" customHeight="1">
      <c r="A67" s="5">
        <f>SUM(C67:H67)-MIN(C67:H67)</f>
        <v>3</v>
      </c>
      <c r="B67" s="2" t="s">
        <v>78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3</v>
      </c>
    </row>
    <row r="68" spans="1:8" ht="15" customHeight="1"/>
    <row r="69" spans="1:8" ht="15" customHeight="1">
      <c r="B69" s="6" t="s">
        <v>72</v>
      </c>
    </row>
    <row r="70" spans="1:8" ht="15" customHeight="1">
      <c r="A70" s="5">
        <f t="shared" si="3"/>
        <v>25</v>
      </c>
      <c r="B70" s="2" t="s">
        <v>62</v>
      </c>
      <c r="C70" s="7">
        <v>5</v>
      </c>
      <c r="D70" s="7">
        <v>5</v>
      </c>
      <c r="E70" s="7">
        <v>5</v>
      </c>
      <c r="F70" s="7">
        <v>0</v>
      </c>
      <c r="G70" s="7">
        <v>5</v>
      </c>
      <c r="H70" s="7">
        <v>5</v>
      </c>
    </row>
    <row r="71" spans="1:8" ht="15" customHeight="1">
      <c r="A71" s="5">
        <f t="shared" si="3"/>
        <v>19</v>
      </c>
      <c r="B71" s="2" t="s">
        <v>78</v>
      </c>
      <c r="C71" s="7">
        <v>3</v>
      </c>
      <c r="D71" s="7">
        <v>3</v>
      </c>
      <c r="E71" s="7">
        <v>0</v>
      </c>
      <c r="F71" s="7">
        <v>5</v>
      </c>
      <c r="G71" s="7">
        <v>4</v>
      </c>
      <c r="H71" s="7">
        <v>4</v>
      </c>
    </row>
    <row r="72" spans="1:8" ht="15" customHeight="1">
      <c r="A72" s="5">
        <f t="shared" si="3"/>
        <v>4</v>
      </c>
      <c r="B72" s="2" t="s">
        <v>51</v>
      </c>
      <c r="C72" s="7">
        <v>0</v>
      </c>
      <c r="D72" s="7">
        <v>4</v>
      </c>
      <c r="E72" s="7">
        <v>0</v>
      </c>
      <c r="F72" s="7">
        <v>0</v>
      </c>
      <c r="G72" s="7">
        <v>0</v>
      </c>
      <c r="H72" s="7">
        <v>0</v>
      </c>
    </row>
    <row r="73" spans="1:8" ht="15" customHeight="1">
      <c r="A73" s="5">
        <f t="shared" si="3"/>
        <v>4</v>
      </c>
      <c r="B73" s="2" t="s">
        <v>76</v>
      </c>
      <c r="C73" s="7">
        <v>4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5" customHeight="1"/>
    <row r="75" spans="1:8" ht="15" customHeight="1">
      <c r="B75" s="6" t="s">
        <v>73</v>
      </c>
    </row>
    <row r="76" spans="1:8" ht="15" customHeight="1">
      <c r="A76" s="5">
        <f t="shared" ref="A76:A137" si="4">SUM(C76:H76)-MIN(C76:H76)</f>
        <v>25</v>
      </c>
      <c r="B76" s="2" t="s">
        <v>62</v>
      </c>
      <c r="C76" s="7">
        <v>5</v>
      </c>
      <c r="D76" s="7">
        <v>5</v>
      </c>
      <c r="E76" s="7">
        <v>5</v>
      </c>
      <c r="F76" s="7">
        <v>0</v>
      </c>
      <c r="G76" s="7">
        <v>5</v>
      </c>
      <c r="H76" s="7">
        <v>5</v>
      </c>
    </row>
    <row r="77" spans="1:8" ht="15" customHeight="1"/>
    <row r="78" spans="1:8" ht="15" customHeight="1">
      <c r="B78" s="6" t="s">
        <v>5</v>
      </c>
    </row>
    <row r="79" spans="1:8" ht="15" customHeight="1">
      <c r="A79" s="5">
        <f>SUM(C79:H79)-MIN(C79:H79)</f>
        <v>22</v>
      </c>
      <c r="B79" s="2" t="s">
        <v>50</v>
      </c>
      <c r="C79" s="7">
        <v>4</v>
      </c>
      <c r="D79" s="7">
        <v>5</v>
      </c>
      <c r="E79" s="7">
        <v>4</v>
      </c>
      <c r="F79" s="7">
        <v>4</v>
      </c>
      <c r="G79" s="7">
        <v>5</v>
      </c>
      <c r="H79" s="7">
        <v>4</v>
      </c>
    </row>
    <row r="80" spans="1:8" ht="15" customHeight="1">
      <c r="A80" s="5">
        <f>SUM(C80:H80)-MIN(C80:H80)</f>
        <v>16</v>
      </c>
      <c r="B80" s="2" t="s">
        <v>80</v>
      </c>
      <c r="C80" s="7">
        <v>1</v>
      </c>
      <c r="D80" s="7">
        <v>3</v>
      </c>
      <c r="E80" s="7">
        <v>3</v>
      </c>
      <c r="F80" s="7">
        <v>5</v>
      </c>
      <c r="G80" s="7">
        <v>4</v>
      </c>
      <c r="H80" s="7">
        <v>0</v>
      </c>
    </row>
    <row r="81" spans="1:8" ht="15" customHeight="1">
      <c r="A81" s="5">
        <f>SUM(C81:H81)-MIN(C81:H81)</f>
        <v>13</v>
      </c>
      <c r="B81" s="2" t="s">
        <v>75</v>
      </c>
      <c r="C81" s="7">
        <v>2</v>
      </c>
      <c r="D81" s="7">
        <v>4</v>
      </c>
      <c r="E81" s="7">
        <v>2</v>
      </c>
      <c r="F81" s="7">
        <v>2</v>
      </c>
      <c r="G81" s="7">
        <v>3</v>
      </c>
      <c r="H81" s="7">
        <v>2</v>
      </c>
    </row>
    <row r="82" spans="1:8" ht="15" customHeight="1">
      <c r="A82" s="5">
        <f>SUM(C82:H82)-MIN(C82:H82)</f>
        <v>9</v>
      </c>
      <c r="B82" s="2" t="s">
        <v>77</v>
      </c>
      <c r="C82" s="7">
        <v>3</v>
      </c>
      <c r="D82" s="7">
        <v>0</v>
      </c>
      <c r="E82" s="7">
        <v>0</v>
      </c>
      <c r="F82" s="7">
        <v>3</v>
      </c>
      <c r="G82" s="7">
        <v>2</v>
      </c>
      <c r="H82" s="7">
        <v>1</v>
      </c>
    </row>
    <row r="83" spans="1:8" ht="15" customHeight="1">
      <c r="A83" s="5">
        <f>SUM(C83:H83)-MIN(C83:H83)</f>
        <v>6</v>
      </c>
      <c r="B83" s="2" t="s">
        <v>74</v>
      </c>
      <c r="C83" s="7">
        <v>1</v>
      </c>
      <c r="D83" s="7">
        <v>0</v>
      </c>
      <c r="E83" s="7">
        <v>5</v>
      </c>
      <c r="F83" s="7">
        <v>0</v>
      </c>
      <c r="G83" s="7">
        <v>0</v>
      </c>
      <c r="H83" s="7">
        <v>0</v>
      </c>
    </row>
    <row r="84" spans="1:8" ht="15" customHeight="1">
      <c r="A84" s="5">
        <f>SUM(C84:H84)-MIN(C84:H84)</f>
        <v>6</v>
      </c>
      <c r="B84" s="2" t="s">
        <v>97</v>
      </c>
      <c r="C84" s="7">
        <v>1</v>
      </c>
      <c r="D84" s="7">
        <v>0</v>
      </c>
      <c r="E84" s="7">
        <v>0</v>
      </c>
      <c r="F84" s="7">
        <v>1</v>
      </c>
      <c r="G84" s="7">
        <v>1</v>
      </c>
      <c r="H84" s="7">
        <v>3</v>
      </c>
    </row>
    <row r="85" spans="1:8" ht="15" customHeight="1">
      <c r="A85" s="5">
        <f>SUM(C85:H85)-MIN(C85:H85)</f>
        <v>5</v>
      </c>
      <c r="B85" s="2" t="s">
        <v>79</v>
      </c>
      <c r="C85" s="7">
        <v>5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</row>
    <row r="86" spans="1:8" ht="15" customHeight="1">
      <c r="A86" s="5">
        <f>SUM(C86:H86)-MIN(C86:H86)</f>
        <v>5</v>
      </c>
      <c r="B86" s="2" t="s">
        <v>68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5</v>
      </c>
    </row>
    <row r="87" spans="1:8" ht="15" customHeight="1">
      <c r="A87" s="5">
        <f>SUM(C87:H87)-MIN(C87:H87)</f>
        <v>4</v>
      </c>
      <c r="B87" s="2" t="s">
        <v>78</v>
      </c>
      <c r="C87" s="7">
        <v>1</v>
      </c>
      <c r="D87" s="7">
        <v>1</v>
      </c>
      <c r="E87" s="7">
        <v>0</v>
      </c>
      <c r="F87" s="7">
        <v>1</v>
      </c>
      <c r="G87" s="7">
        <v>1</v>
      </c>
      <c r="H87" s="7">
        <v>0</v>
      </c>
    </row>
    <row r="88" spans="1:8" ht="15" customHeight="1">
      <c r="A88" s="5">
        <f>SUM(C88:H88)-MIN(C88:H88)</f>
        <v>4</v>
      </c>
      <c r="B88" s="2" t="s">
        <v>82</v>
      </c>
      <c r="C88" s="7">
        <v>1</v>
      </c>
      <c r="D88" s="7">
        <v>1</v>
      </c>
      <c r="E88" s="7">
        <v>1</v>
      </c>
      <c r="F88" s="7">
        <v>0</v>
      </c>
      <c r="G88" s="7">
        <v>0</v>
      </c>
      <c r="H88" s="7">
        <v>1</v>
      </c>
    </row>
    <row r="89" spans="1:8" ht="15" customHeight="1">
      <c r="A89" s="5">
        <f>SUM(C89:H89)-MIN(C89:H89)</f>
        <v>3</v>
      </c>
      <c r="B89" s="2" t="s">
        <v>69</v>
      </c>
      <c r="C89" s="7">
        <v>0</v>
      </c>
      <c r="D89" s="7">
        <v>2</v>
      </c>
      <c r="E89" s="7">
        <v>1</v>
      </c>
      <c r="F89" s="7">
        <v>0</v>
      </c>
      <c r="G89" s="7">
        <v>0</v>
      </c>
      <c r="H89" s="7">
        <v>0</v>
      </c>
    </row>
    <row r="90" spans="1:8" ht="15" customHeight="1">
      <c r="A90" s="5">
        <f>SUM(C90:H90)-MIN(C90:H90)</f>
        <v>2</v>
      </c>
      <c r="B90" s="2" t="s">
        <v>61</v>
      </c>
      <c r="C90" s="7">
        <v>1</v>
      </c>
      <c r="D90" s="7">
        <v>0</v>
      </c>
      <c r="E90" s="7">
        <v>1</v>
      </c>
      <c r="F90" s="7">
        <v>0</v>
      </c>
      <c r="G90" s="7">
        <v>0</v>
      </c>
      <c r="H90" s="7">
        <v>0</v>
      </c>
    </row>
    <row r="91" spans="1:8" ht="15" customHeight="1">
      <c r="A91" s="5">
        <f>SUM(C91:H91)-MIN(C91:H91)</f>
        <v>2</v>
      </c>
      <c r="B91" s="2" t="s">
        <v>81</v>
      </c>
      <c r="C91" s="7">
        <v>1</v>
      </c>
      <c r="D91" s="7">
        <v>0</v>
      </c>
      <c r="E91" s="7">
        <v>0</v>
      </c>
      <c r="F91" s="7">
        <v>1</v>
      </c>
      <c r="G91" s="7">
        <v>0</v>
      </c>
      <c r="H91" s="7">
        <v>0</v>
      </c>
    </row>
    <row r="92" spans="1:8" ht="15" customHeight="1">
      <c r="A92" s="5">
        <f>SUM(C92:H92)-MIN(C92:H92)</f>
        <v>1</v>
      </c>
      <c r="B92" s="2" t="s">
        <v>83</v>
      </c>
      <c r="C92" s="7">
        <v>1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ht="15" customHeight="1"/>
    <row r="94" spans="1:8" ht="15" customHeight="1">
      <c r="B94" s="6" t="s">
        <v>18</v>
      </c>
    </row>
    <row r="95" spans="1:8" ht="15" customHeight="1">
      <c r="A95" s="5">
        <f>SUM(C95:H95)-MIN(C95:H95)</f>
        <v>23</v>
      </c>
      <c r="B95" s="2" t="s">
        <v>62</v>
      </c>
      <c r="C95" s="7">
        <v>2</v>
      </c>
      <c r="D95" s="7">
        <v>5</v>
      </c>
      <c r="E95" s="7">
        <v>5</v>
      </c>
      <c r="F95" s="7">
        <v>4</v>
      </c>
      <c r="G95" s="7">
        <v>4</v>
      </c>
      <c r="H95" s="7">
        <v>5</v>
      </c>
    </row>
    <row r="96" spans="1:8" ht="15" customHeight="1">
      <c r="A96" s="5">
        <f>SUM(C96:H96)-MIN(C96:H96)</f>
        <v>19</v>
      </c>
      <c r="B96" s="2" t="s">
        <v>19</v>
      </c>
      <c r="C96" s="7">
        <v>5</v>
      </c>
      <c r="D96" s="7">
        <v>0</v>
      </c>
      <c r="E96" s="7">
        <v>0</v>
      </c>
      <c r="F96" s="7">
        <v>5</v>
      </c>
      <c r="G96" s="7">
        <v>5</v>
      </c>
      <c r="H96" s="7">
        <v>4</v>
      </c>
    </row>
    <row r="97" spans="1:8" ht="15" customHeight="1">
      <c r="A97" s="5">
        <f>SUM(C97:H97)-MIN(C97:H97)</f>
        <v>10</v>
      </c>
      <c r="B97" s="2" t="s">
        <v>78</v>
      </c>
      <c r="C97" s="7">
        <v>3</v>
      </c>
      <c r="D97" s="7">
        <v>3</v>
      </c>
      <c r="E97" s="7">
        <v>0</v>
      </c>
      <c r="F97" s="7">
        <v>1</v>
      </c>
      <c r="G97" s="7">
        <v>3</v>
      </c>
      <c r="H97" s="7">
        <v>0</v>
      </c>
    </row>
    <row r="98" spans="1:8" ht="15" customHeight="1">
      <c r="A98" s="5">
        <f>SUM(C98:H98)-MIN(C98:H98)</f>
        <v>9</v>
      </c>
      <c r="B98" s="2" t="s">
        <v>97</v>
      </c>
      <c r="C98" s="7">
        <v>1</v>
      </c>
      <c r="D98" s="7">
        <v>0</v>
      </c>
      <c r="E98" s="7">
        <v>0</v>
      </c>
      <c r="F98" s="7">
        <v>3</v>
      </c>
      <c r="G98" s="7">
        <v>2</v>
      </c>
      <c r="H98" s="7">
        <v>3</v>
      </c>
    </row>
    <row r="99" spans="1:8" ht="15" customHeight="1">
      <c r="A99" s="5">
        <f>SUM(C99:H99)-MIN(C99:H99)</f>
        <v>6</v>
      </c>
      <c r="B99" s="2" t="s">
        <v>81</v>
      </c>
      <c r="C99" s="7">
        <v>4</v>
      </c>
      <c r="D99" s="7">
        <v>0</v>
      </c>
      <c r="E99" s="7">
        <v>0</v>
      </c>
      <c r="F99" s="7">
        <v>2</v>
      </c>
      <c r="G99" s="7">
        <v>0</v>
      </c>
      <c r="H99" s="7">
        <v>0</v>
      </c>
    </row>
    <row r="100" spans="1:8" ht="15" customHeight="1">
      <c r="A100" s="5">
        <f>SUM(C100:H100)-MIN(C100:H100)</f>
        <v>4</v>
      </c>
      <c r="B100" s="2" t="s">
        <v>51</v>
      </c>
      <c r="C100" s="7">
        <v>0</v>
      </c>
      <c r="D100" s="7">
        <v>4</v>
      </c>
      <c r="E100" s="7">
        <v>0</v>
      </c>
      <c r="F100" s="7">
        <v>0</v>
      </c>
      <c r="G100" s="7">
        <v>0</v>
      </c>
      <c r="H100" s="7">
        <v>0</v>
      </c>
    </row>
    <row r="101" spans="1:8" ht="15" customHeight="1">
      <c r="A101" s="5">
        <f>SUM(C101:H101)-MIN(C101:H101)</f>
        <v>2</v>
      </c>
      <c r="B101" s="2" t="s">
        <v>74</v>
      </c>
      <c r="C101" s="7">
        <v>0</v>
      </c>
      <c r="D101" s="7">
        <v>2</v>
      </c>
      <c r="E101" s="7">
        <v>0</v>
      </c>
      <c r="F101" s="7">
        <v>0</v>
      </c>
      <c r="G101" s="7">
        <v>0</v>
      </c>
      <c r="H101" s="7">
        <v>0</v>
      </c>
    </row>
    <row r="102" spans="1:8" ht="15" customHeight="1"/>
    <row r="103" spans="1:8" ht="15" customHeight="1">
      <c r="B103" s="6" t="s">
        <v>28</v>
      </c>
    </row>
    <row r="104" spans="1:8" ht="15" customHeight="1">
      <c r="A104" s="5">
        <f t="shared" si="4"/>
        <v>23</v>
      </c>
      <c r="B104" s="2" t="s">
        <v>62</v>
      </c>
      <c r="C104" s="7">
        <v>5</v>
      </c>
      <c r="D104" s="7">
        <v>5</v>
      </c>
      <c r="E104" s="7">
        <v>5</v>
      </c>
      <c r="F104" s="7">
        <v>4</v>
      </c>
      <c r="G104" s="7">
        <v>4</v>
      </c>
      <c r="H104" s="7">
        <v>4</v>
      </c>
    </row>
    <row r="105" spans="1:8" ht="15" customHeight="1">
      <c r="A105" s="5">
        <f t="shared" si="4"/>
        <v>19</v>
      </c>
      <c r="B105" s="2" t="s">
        <v>19</v>
      </c>
      <c r="C105" s="7">
        <v>4</v>
      </c>
      <c r="D105" s="7">
        <v>0</v>
      </c>
      <c r="E105" s="7">
        <v>0</v>
      </c>
      <c r="F105" s="7">
        <v>5</v>
      </c>
      <c r="G105" s="7">
        <v>5</v>
      </c>
      <c r="H105" s="7">
        <v>5</v>
      </c>
    </row>
    <row r="106" spans="1:8" ht="15" customHeight="1"/>
    <row r="107" spans="1:8" ht="15" customHeight="1">
      <c r="B107" s="6" t="s">
        <v>6</v>
      </c>
    </row>
    <row r="108" spans="1:8" ht="15" customHeight="1">
      <c r="A108" s="5">
        <f>SUM(C108:H108)-MIN(C108:H108)</f>
        <v>19</v>
      </c>
      <c r="B108" s="2" t="s">
        <v>80</v>
      </c>
      <c r="C108" s="7">
        <v>0</v>
      </c>
      <c r="D108" s="7">
        <v>5</v>
      </c>
      <c r="E108" s="7">
        <v>4</v>
      </c>
      <c r="F108" s="7">
        <v>5</v>
      </c>
      <c r="G108" s="7">
        <v>5</v>
      </c>
      <c r="H108" s="7">
        <v>0</v>
      </c>
    </row>
    <row r="109" spans="1:8" ht="15" customHeight="1">
      <c r="A109" s="5">
        <f>SUM(C109:H109)-MIN(C109:H109)</f>
        <v>13</v>
      </c>
      <c r="B109" s="2" t="s">
        <v>50</v>
      </c>
      <c r="C109" s="7">
        <v>1</v>
      </c>
      <c r="D109" s="7">
        <v>4</v>
      </c>
      <c r="E109" s="7">
        <v>1</v>
      </c>
      <c r="F109" s="7">
        <v>3</v>
      </c>
      <c r="G109" s="7">
        <v>4</v>
      </c>
      <c r="H109" s="7">
        <v>0</v>
      </c>
    </row>
    <row r="110" spans="1:8" ht="15" customHeight="1">
      <c r="A110" s="5">
        <f>SUM(C110:H110)-MIN(C110:H110)</f>
        <v>10</v>
      </c>
      <c r="B110" s="2" t="s">
        <v>46</v>
      </c>
      <c r="C110" s="7">
        <v>1</v>
      </c>
      <c r="D110" s="7">
        <v>1</v>
      </c>
      <c r="E110" s="7">
        <v>3</v>
      </c>
      <c r="F110" s="7">
        <v>2</v>
      </c>
      <c r="G110" s="7">
        <v>3</v>
      </c>
      <c r="H110" s="7">
        <v>1</v>
      </c>
    </row>
    <row r="111" spans="1:8" ht="15" customHeight="1">
      <c r="A111" s="5">
        <f>SUM(C111:H111)-MIN(C111:H111)</f>
        <v>10</v>
      </c>
      <c r="B111" s="2" t="s">
        <v>97</v>
      </c>
      <c r="C111" s="7">
        <v>1</v>
      </c>
      <c r="D111" s="7">
        <v>3</v>
      </c>
      <c r="E111" s="7">
        <v>0</v>
      </c>
      <c r="F111" s="7">
        <v>1</v>
      </c>
      <c r="G111" s="7">
        <v>1</v>
      </c>
      <c r="H111" s="7">
        <v>4</v>
      </c>
    </row>
    <row r="112" spans="1:8" ht="15" customHeight="1">
      <c r="A112" s="5">
        <f>SUM(C112:H112)-MIN(C112:H112)</f>
        <v>8</v>
      </c>
      <c r="B112" s="2" t="s">
        <v>75</v>
      </c>
      <c r="C112" s="7">
        <v>1</v>
      </c>
      <c r="D112" s="7">
        <v>1</v>
      </c>
      <c r="E112" s="7">
        <v>1</v>
      </c>
      <c r="F112" s="7">
        <v>1</v>
      </c>
      <c r="G112" s="7">
        <v>2</v>
      </c>
      <c r="H112" s="7">
        <v>3</v>
      </c>
    </row>
    <row r="113" spans="1:8" ht="15" customHeight="1">
      <c r="A113" s="5">
        <f>SUM(C113:H113)-MIN(C113:H113)</f>
        <v>8</v>
      </c>
      <c r="B113" s="2" t="s">
        <v>62</v>
      </c>
      <c r="C113" s="7">
        <v>3</v>
      </c>
      <c r="D113" s="7">
        <v>0</v>
      </c>
      <c r="E113" s="7">
        <v>0</v>
      </c>
      <c r="F113" s="7">
        <v>0</v>
      </c>
      <c r="G113" s="7">
        <v>0</v>
      </c>
      <c r="H113" s="7">
        <v>5</v>
      </c>
    </row>
    <row r="114" spans="1:8" ht="15" customHeight="1">
      <c r="A114" s="5">
        <f>SUM(C114:H114)-MIN(C114:H114)</f>
        <v>6</v>
      </c>
      <c r="B114" s="2" t="s">
        <v>74</v>
      </c>
      <c r="C114" s="7">
        <v>1</v>
      </c>
      <c r="D114" s="7">
        <v>0</v>
      </c>
      <c r="E114" s="7">
        <v>5</v>
      </c>
      <c r="F114" s="7">
        <v>0</v>
      </c>
      <c r="G114" s="7">
        <v>0</v>
      </c>
      <c r="H114" s="7">
        <v>0</v>
      </c>
    </row>
    <row r="115" spans="1:8" ht="15" customHeight="1">
      <c r="A115" s="5">
        <f>SUM(C115:H115)-MIN(C115:H115)</f>
        <v>6</v>
      </c>
      <c r="B115" s="2" t="s">
        <v>85</v>
      </c>
      <c r="C115" s="7">
        <v>2</v>
      </c>
      <c r="D115" s="7">
        <v>0</v>
      </c>
      <c r="E115" s="7">
        <v>0</v>
      </c>
      <c r="F115" s="7">
        <v>4</v>
      </c>
      <c r="G115" s="7">
        <v>0</v>
      </c>
      <c r="H115" s="7">
        <v>0</v>
      </c>
    </row>
    <row r="116" spans="1:8" ht="15" customHeight="1">
      <c r="A116" s="5">
        <f>SUM(C116:H116)-MIN(C116:H116)</f>
        <v>5</v>
      </c>
      <c r="B116" s="2" t="s">
        <v>79</v>
      </c>
      <c r="C116" s="7">
        <v>5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</row>
    <row r="117" spans="1:8" ht="15" customHeight="1">
      <c r="A117" s="5">
        <f>SUM(C117:H117)-MIN(C117:H117)</f>
        <v>4</v>
      </c>
      <c r="B117" s="2" t="s">
        <v>84</v>
      </c>
      <c r="C117" s="7">
        <v>4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5" customHeight="1">
      <c r="A118" s="5">
        <f>SUM(C118:H118)-MIN(C118:H118)</f>
        <v>4</v>
      </c>
      <c r="B118" s="2" t="s">
        <v>86</v>
      </c>
      <c r="C118" s="7">
        <v>1</v>
      </c>
      <c r="D118" s="7">
        <v>1</v>
      </c>
      <c r="E118" s="7">
        <v>2</v>
      </c>
      <c r="F118" s="7">
        <v>0</v>
      </c>
      <c r="G118" s="7">
        <v>0</v>
      </c>
      <c r="H118" s="7">
        <v>0</v>
      </c>
    </row>
    <row r="119" spans="1:8" ht="15" customHeight="1">
      <c r="A119" s="5">
        <f>SUM(C119:H119)-MIN(C119:H119)</f>
        <v>4</v>
      </c>
      <c r="B119" s="2" t="s">
        <v>87</v>
      </c>
      <c r="C119" s="7">
        <v>1</v>
      </c>
      <c r="D119" s="7">
        <v>1</v>
      </c>
      <c r="E119" s="7">
        <v>1</v>
      </c>
      <c r="F119" s="7">
        <v>1</v>
      </c>
      <c r="G119" s="7">
        <v>0</v>
      </c>
      <c r="H119" s="7">
        <v>0</v>
      </c>
    </row>
    <row r="120" spans="1:8" ht="15" customHeight="1">
      <c r="A120" s="5">
        <f>SUM(C120:H120)-MIN(C120:H120)</f>
        <v>4</v>
      </c>
      <c r="B120" s="2" t="s">
        <v>77</v>
      </c>
      <c r="C120" s="7">
        <v>0</v>
      </c>
      <c r="D120" s="7">
        <v>0</v>
      </c>
      <c r="E120" s="7">
        <v>0</v>
      </c>
      <c r="F120" s="7">
        <v>1</v>
      </c>
      <c r="G120" s="7">
        <v>1</v>
      </c>
      <c r="H120" s="7">
        <v>2</v>
      </c>
    </row>
    <row r="121" spans="1:8" ht="15" customHeight="1">
      <c r="A121" s="5">
        <f>SUM(C121:H121)-MIN(C121:H121)</f>
        <v>3</v>
      </c>
      <c r="B121" s="2" t="s">
        <v>61</v>
      </c>
      <c r="C121" s="7">
        <v>1</v>
      </c>
      <c r="D121" s="7">
        <v>2</v>
      </c>
      <c r="E121" s="7">
        <v>0</v>
      </c>
      <c r="F121" s="7">
        <v>0</v>
      </c>
      <c r="G121" s="7">
        <v>0</v>
      </c>
      <c r="H121" s="7">
        <v>0</v>
      </c>
    </row>
    <row r="122" spans="1:8" ht="15" customHeight="1">
      <c r="A122" s="5">
        <f>SUM(C122:H122)-MIN(C122:H122)</f>
        <v>3</v>
      </c>
      <c r="B122" s="2" t="s">
        <v>78</v>
      </c>
      <c r="C122" s="7">
        <v>1</v>
      </c>
      <c r="D122" s="7">
        <v>0</v>
      </c>
      <c r="E122" s="7">
        <v>0</v>
      </c>
      <c r="F122" s="7">
        <v>1</v>
      </c>
      <c r="G122" s="7">
        <v>1</v>
      </c>
      <c r="H122" s="7">
        <v>0</v>
      </c>
    </row>
    <row r="123" spans="1:8" ht="15" customHeight="1"/>
    <row r="124" spans="1:8" ht="15" customHeight="1">
      <c r="B124" s="6" t="s">
        <v>20</v>
      </c>
    </row>
    <row r="125" spans="1:8" ht="15" customHeight="1">
      <c r="A125" s="5">
        <f>SUM(C125:H125)-MIN(C125:H125)</f>
        <v>24</v>
      </c>
      <c r="B125" s="2" t="s">
        <v>59</v>
      </c>
      <c r="C125" s="7">
        <v>4</v>
      </c>
      <c r="D125" s="7">
        <v>5</v>
      </c>
      <c r="E125" s="7">
        <v>5</v>
      </c>
      <c r="F125" s="7">
        <v>5</v>
      </c>
      <c r="G125" s="7">
        <v>4</v>
      </c>
      <c r="H125" s="7">
        <v>5</v>
      </c>
    </row>
    <row r="126" spans="1:8" ht="15" customHeight="1">
      <c r="A126" s="5">
        <f>SUM(C126:H126)-MIN(C126:H126)</f>
        <v>18</v>
      </c>
      <c r="B126" s="2" t="s">
        <v>19</v>
      </c>
      <c r="C126" s="7">
        <v>5</v>
      </c>
      <c r="D126" s="7">
        <v>0</v>
      </c>
      <c r="E126" s="7">
        <v>0</v>
      </c>
      <c r="F126" s="7">
        <v>4</v>
      </c>
      <c r="G126" s="7">
        <v>5</v>
      </c>
      <c r="H126" s="7">
        <v>4</v>
      </c>
    </row>
    <row r="127" spans="1:8" ht="15" customHeight="1">
      <c r="A127" s="5">
        <f>SUM(C127:H127)-MIN(C127:H127)</f>
        <v>10</v>
      </c>
      <c r="B127" s="2" t="s">
        <v>97</v>
      </c>
      <c r="C127" s="7">
        <v>0</v>
      </c>
      <c r="D127" s="7">
        <v>3</v>
      </c>
      <c r="E127" s="7">
        <v>0</v>
      </c>
      <c r="F127" s="7">
        <v>1</v>
      </c>
      <c r="G127" s="7">
        <v>3</v>
      </c>
      <c r="H127" s="7">
        <v>3</v>
      </c>
    </row>
    <row r="128" spans="1:8" ht="15" customHeight="1">
      <c r="A128" s="5">
        <f>SUM(C128:H128)-MIN(C128:H128)</f>
        <v>7</v>
      </c>
      <c r="B128" s="2" t="s">
        <v>80</v>
      </c>
      <c r="C128" s="7">
        <v>0</v>
      </c>
      <c r="D128" s="7">
        <v>4</v>
      </c>
      <c r="E128" s="7">
        <v>3</v>
      </c>
      <c r="F128" s="7">
        <v>0</v>
      </c>
      <c r="G128" s="7">
        <v>0</v>
      </c>
      <c r="H128" s="7">
        <v>0</v>
      </c>
    </row>
    <row r="129" spans="1:8" ht="15" customHeight="1">
      <c r="A129" s="5">
        <f>SUM(C129:H129)-MIN(C129:H129)</f>
        <v>6</v>
      </c>
      <c r="B129" s="2" t="s">
        <v>85</v>
      </c>
      <c r="C129" s="7">
        <v>3</v>
      </c>
      <c r="D129" s="7">
        <v>0</v>
      </c>
      <c r="E129" s="7">
        <v>0</v>
      </c>
      <c r="F129" s="7">
        <v>3</v>
      </c>
      <c r="G129" s="7">
        <v>0</v>
      </c>
      <c r="H129" s="7">
        <v>0</v>
      </c>
    </row>
    <row r="130" spans="1:8" ht="15" customHeight="1">
      <c r="A130" s="5">
        <f>SUM(C130:H130)-MIN(C130:H130)</f>
        <v>4</v>
      </c>
      <c r="B130" s="2" t="s">
        <v>62</v>
      </c>
      <c r="C130" s="7">
        <v>0</v>
      </c>
      <c r="D130" s="7">
        <v>0</v>
      </c>
      <c r="E130" s="7">
        <v>4</v>
      </c>
      <c r="F130" s="7">
        <v>0</v>
      </c>
      <c r="G130" s="7">
        <v>0</v>
      </c>
      <c r="H130" s="7">
        <v>0</v>
      </c>
    </row>
    <row r="131" spans="1:8" ht="15" customHeight="1">
      <c r="A131" s="5">
        <f>SUM(C131:H131)-MIN(C131:H131)</f>
        <v>2</v>
      </c>
      <c r="B131" s="2" t="s">
        <v>86</v>
      </c>
      <c r="C131" s="7">
        <v>0</v>
      </c>
      <c r="D131" s="7">
        <v>0</v>
      </c>
      <c r="E131" s="7">
        <v>0</v>
      </c>
      <c r="F131" s="7">
        <v>2</v>
      </c>
      <c r="G131" s="7">
        <v>0</v>
      </c>
      <c r="H131" s="7">
        <v>0</v>
      </c>
    </row>
    <row r="132" spans="1:8" ht="15" customHeight="1">
      <c r="A132" s="5">
        <f>SUM(C132:H132)-MIN(C132:H132)</f>
        <v>2</v>
      </c>
      <c r="B132" s="2" t="s">
        <v>74</v>
      </c>
      <c r="C132" s="7">
        <v>0</v>
      </c>
      <c r="D132" s="7">
        <v>2</v>
      </c>
      <c r="E132" s="7">
        <v>0</v>
      </c>
      <c r="F132" s="7">
        <v>0</v>
      </c>
      <c r="G132" s="7">
        <v>0</v>
      </c>
      <c r="H132" s="7">
        <v>0</v>
      </c>
    </row>
    <row r="133" spans="1:8" ht="15" customHeight="1">
      <c r="A133" s="5">
        <f>SUM(C133:H133)-MIN(C133:H133)</f>
        <v>1</v>
      </c>
      <c r="B133" s="2" t="s">
        <v>78</v>
      </c>
      <c r="C133" s="7">
        <v>0</v>
      </c>
      <c r="D133" s="7">
        <v>0</v>
      </c>
      <c r="E133" s="7">
        <v>0</v>
      </c>
      <c r="F133" s="7">
        <v>1</v>
      </c>
      <c r="G133" s="7">
        <v>0</v>
      </c>
      <c r="H133" s="7">
        <v>0</v>
      </c>
    </row>
    <row r="134" spans="1:8" ht="15" customHeight="1"/>
    <row r="135" spans="1:8" ht="15" customHeight="1">
      <c r="B135" s="6" t="s">
        <v>29</v>
      </c>
    </row>
    <row r="136" spans="1:8" ht="15" customHeight="1">
      <c r="A136" s="5">
        <f t="shared" si="4"/>
        <v>25</v>
      </c>
      <c r="B136" s="2" t="s">
        <v>59</v>
      </c>
      <c r="C136" s="7">
        <v>5</v>
      </c>
      <c r="D136" s="7">
        <v>5</v>
      </c>
      <c r="E136" s="7">
        <v>5</v>
      </c>
      <c r="F136" s="7">
        <v>5</v>
      </c>
      <c r="G136" s="7">
        <v>5</v>
      </c>
      <c r="H136" s="7">
        <v>5</v>
      </c>
    </row>
    <row r="137" spans="1:8" ht="15" customHeight="1">
      <c r="A137" s="5">
        <f t="shared" si="4"/>
        <v>12</v>
      </c>
      <c r="B137" s="2" t="s">
        <v>19</v>
      </c>
      <c r="C137" s="7">
        <v>4</v>
      </c>
      <c r="D137" s="7">
        <v>0</v>
      </c>
      <c r="E137" s="7">
        <v>0</v>
      </c>
      <c r="F137" s="7">
        <v>4</v>
      </c>
      <c r="G137" s="7">
        <v>4</v>
      </c>
      <c r="H137" s="7">
        <v>0</v>
      </c>
    </row>
    <row r="138" spans="1:8" ht="15" customHeight="1"/>
    <row r="139" spans="1:8" ht="15" customHeight="1">
      <c r="B139" s="6" t="s">
        <v>7</v>
      </c>
    </row>
    <row r="140" spans="1:8" ht="15" customHeight="1">
      <c r="A140" s="5">
        <f>SUM(C140:H140)-MIN(C140:H140)</f>
        <v>17</v>
      </c>
      <c r="B140" s="2" t="s">
        <v>46</v>
      </c>
      <c r="C140" s="7">
        <v>0</v>
      </c>
      <c r="D140" s="7">
        <v>3</v>
      </c>
      <c r="E140" s="7">
        <v>4</v>
      </c>
      <c r="F140" s="7">
        <v>3</v>
      </c>
      <c r="G140" s="7">
        <v>4</v>
      </c>
      <c r="H140" s="7">
        <v>3</v>
      </c>
    </row>
    <row r="141" spans="1:8" ht="15" customHeight="1">
      <c r="A141" s="5">
        <f>SUM(C141:H141)-MIN(C141:H141)</f>
        <v>16</v>
      </c>
      <c r="B141" s="2" t="s">
        <v>80</v>
      </c>
      <c r="C141" s="7">
        <v>5</v>
      </c>
      <c r="D141" s="7">
        <v>1</v>
      </c>
      <c r="E141" s="7">
        <v>0</v>
      </c>
      <c r="F141" s="7">
        <v>5</v>
      </c>
      <c r="G141" s="7">
        <v>5</v>
      </c>
      <c r="H141" s="7">
        <v>0</v>
      </c>
    </row>
    <row r="142" spans="1:8" ht="15" customHeight="1">
      <c r="A142" s="5">
        <f>SUM(C142:H142)-MIN(C142:H142)</f>
        <v>11</v>
      </c>
      <c r="B142" s="2" t="s">
        <v>86</v>
      </c>
      <c r="C142" s="7">
        <v>1</v>
      </c>
      <c r="D142" s="7">
        <v>1</v>
      </c>
      <c r="E142" s="7">
        <v>5</v>
      </c>
      <c r="F142" s="7">
        <v>4</v>
      </c>
      <c r="G142" s="7">
        <v>0</v>
      </c>
      <c r="H142" s="7">
        <v>0</v>
      </c>
    </row>
    <row r="143" spans="1:8" ht="15" customHeight="1">
      <c r="A143" s="5">
        <f>SUM(C143:H143)-MIN(C143:H143)</f>
        <v>10</v>
      </c>
      <c r="B143" s="2" t="s">
        <v>97</v>
      </c>
      <c r="C143" s="7">
        <v>0</v>
      </c>
      <c r="D143" s="7">
        <v>2</v>
      </c>
      <c r="E143" s="7">
        <v>0</v>
      </c>
      <c r="F143" s="7">
        <v>1</v>
      </c>
      <c r="G143" s="7">
        <v>3</v>
      </c>
      <c r="H143" s="7">
        <v>4</v>
      </c>
    </row>
    <row r="144" spans="1:8" ht="15" customHeight="1">
      <c r="A144" s="5">
        <f>SUM(C144:H144)-MIN(C144:H144)</f>
        <v>7</v>
      </c>
      <c r="B144" s="2" t="s">
        <v>88</v>
      </c>
      <c r="C144" s="7">
        <v>3</v>
      </c>
      <c r="D144" s="7">
        <v>4</v>
      </c>
      <c r="E144" s="7">
        <v>0</v>
      </c>
      <c r="F144" s="7">
        <v>0</v>
      </c>
      <c r="G144" s="7">
        <v>0</v>
      </c>
      <c r="H144" s="7">
        <v>0</v>
      </c>
    </row>
    <row r="145" spans="1:8" ht="15" customHeight="1">
      <c r="A145" s="5">
        <f>SUM(C145:H145)-MIN(C145:H145)</f>
        <v>6</v>
      </c>
      <c r="B145" s="2" t="s">
        <v>85</v>
      </c>
      <c r="C145" s="7">
        <v>4</v>
      </c>
      <c r="D145" s="7">
        <v>0</v>
      </c>
      <c r="E145" s="7">
        <v>0</v>
      </c>
      <c r="F145" s="7">
        <v>2</v>
      </c>
      <c r="G145" s="7">
        <v>0</v>
      </c>
      <c r="H145" s="7">
        <v>0</v>
      </c>
    </row>
    <row r="146" spans="1:8" ht="15" customHeight="1">
      <c r="A146" s="5">
        <f>SUM(C146:H146)-MIN(C146:H146)</f>
        <v>5</v>
      </c>
      <c r="B146" s="2" t="s">
        <v>62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5</v>
      </c>
    </row>
    <row r="147" spans="1:8" ht="15" customHeight="1">
      <c r="A147" s="5">
        <f>SUM(C147:H147)-MIN(C147:H147)</f>
        <v>5</v>
      </c>
      <c r="B147" s="2" t="s">
        <v>89</v>
      </c>
      <c r="C147" s="7">
        <v>0</v>
      </c>
      <c r="D147" s="7">
        <v>5</v>
      </c>
      <c r="E147" s="7">
        <v>0</v>
      </c>
      <c r="F147" s="7">
        <v>0</v>
      </c>
      <c r="G147" s="7">
        <v>0</v>
      </c>
      <c r="H147" s="7">
        <v>0</v>
      </c>
    </row>
    <row r="148" spans="1:8" ht="15" customHeight="1">
      <c r="A148" s="5">
        <f>SUM(C148:H148)-MIN(C148:H148)</f>
        <v>2</v>
      </c>
      <c r="B148" s="2" t="s">
        <v>79</v>
      </c>
      <c r="C148" s="7">
        <v>2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</row>
    <row r="149" spans="1:8" ht="15" customHeight="1">
      <c r="A149" s="5">
        <f>SUM(C149:H149)-MIN(C149:H149)</f>
        <v>1</v>
      </c>
      <c r="B149" s="2" t="s">
        <v>87</v>
      </c>
      <c r="C149" s="7">
        <v>1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</row>
    <row r="150" spans="1:8" ht="15" customHeight="1"/>
    <row r="151" spans="1:8" ht="14.4" customHeight="1">
      <c r="B151" s="6" t="s">
        <v>21</v>
      </c>
    </row>
    <row r="152" spans="1:8" ht="14.4" customHeight="1">
      <c r="A152" s="5">
        <f t="shared" ref="A152:A210" si="5">SUM(C152:H152)-MIN(C152:H152)</f>
        <v>25</v>
      </c>
      <c r="B152" s="2" t="s">
        <v>59</v>
      </c>
      <c r="C152" s="7">
        <v>5</v>
      </c>
      <c r="D152" s="7">
        <v>5</v>
      </c>
      <c r="E152" s="7">
        <v>5</v>
      </c>
      <c r="F152" s="7">
        <v>5</v>
      </c>
      <c r="G152" s="7">
        <v>5</v>
      </c>
      <c r="H152" s="7">
        <v>4</v>
      </c>
    </row>
    <row r="153" spans="1:8" ht="15" customHeight="1">
      <c r="A153" s="5">
        <f t="shared" si="5"/>
        <v>18</v>
      </c>
      <c r="B153" s="2" t="s">
        <v>1</v>
      </c>
      <c r="C153" s="7">
        <v>4</v>
      </c>
      <c r="D153" s="7">
        <v>2</v>
      </c>
      <c r="E153" s="7">
        <v>4</v>
      </c>
      <c r="F153" s="7">
        <v>4</v>
      </c>
      <c r="G153" s="7">
        <v>4</v>
      </c>
      <c r="H153" s="7">
        <v>2</v>
      </c>
    </row>
    <row r="154" spans="1:8" ht="15" customHeight="1">
      <c r="A154" s="5">
        <f t="shared" si="5"/>
        <v>13</v>
      </c>
      <c r="B154" s="2" t="s">
        <v>89</v>
      </c>
      <c r="C154" s="7">
        <v>3</v>
      </c>
      <c r="D154" s="7">
        <v>4</v>
      </c>
      <c r="E154" s="7">
        <v>0</v>
      </c>
      <c r="F154" s="7">
        <v>3</v>
      </c>
      <c r="G154" s="7">
        <v>0</v>
      </c>
      <c r="H154" s="7">
        <v>3</v>
      </c>
    </row>
    <row r="155" spans="1:8" ht="15" customHeight="1">
      <c r="A155" s="5">
        <f t="shared" si="5"/>
        <v>8</v>
      </c>
      <c r="B155" s="2" t="s">
        <v>97</v>
      </c>
      <c r="C155" s="7">
        <v>0</v>
      </c>
      <c r="D155" s="7">
        <v>3</v>
      </c>
      <c r="E155" s="7">
        <v>0</v>
      </c>
      <c r="F155" s="7">
        <v>1</v>
      </c>
      <c r="G155" s="7">
        <v>3</v>
      </c>
      <c r="H155" s="7">
        <v>1</v>
      </c>
    </row>
    <row r="156" spans="1:8" ht="15" customHeight="1">
      <c r="A156" s="5">
        <f t="shared" si="5"/>
        <v>5</v>
      </c>
      <c r="B156" s="2" t="s">
        <v>62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5</v>
      </c>
    </row>
    <row r="157" spans="1:8" ht="15" customHeight="1">
      <c r="A157" s="5">
        <f t="shared" si="5"/>
        <v>4</v>
      </c>
      <c r="B157" s="2" t="s">
        <v>85</v>
      </c>
      <c r="C157" s="7">
        <v>2</v>
      </c>
      <c r="D157" s="7">
        <v>0</v>
      </c>
      <c r="E157" s="7">
        <v>0</v>
      </c>
      <c r="F157" s="7">
        <v>2</v>
      </c>
      <c r="G157" s="7">
        <v>0</v>
      </c>
      <c r="H157" s="7">
        <v>0</v>
      </c>
    </row>
    <row r="158" spans="1:8" ht="15" customHeight="1">
      <c r="A158" s="5">
        <f t="shared" si="5"/>
        <v>1</v>
      </c>
      <c r="B158" s="2" t="s">
        <v>80</v>
      </c>
      <c r="C158" s="7">
        <v>1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</row>
    <row r="160" spans="1:8" ht="15" customHeight="1">
      <c r="B160" s="6" t="s">
        <v>30</v>
      </c>
    </row>
    <row r="161" spans="1:8" ht="15" customHeight="1">
      <c r="A161" s="5">
        <f t="shared" si="5"/>
        <v>24</v>
      </c>
      <c r="B161" s="2" t="s">
        <v>59</v>
      </c>
      <c r="C161" s="7">
        <v>4</v>
      </c>
      <c r="D161" s="7">
        <v>5</v>
      </c>
      <c r="E161" s="7">
        <v>5</v>
      </c>
      <c r="F161" s="7">
        <v>4</v>
      </c>
      <c r="G161" s="7">
        <v>5</v>
      </c>
      <c r="H161" s="7">
        <v>5</v>
      </c>
    </row>
    <row r="162" spans="1:8" ht="15" customHeight="1">
      <c r="A162" s="5">
        <f t="shared" si="5"/>
        <v>14</v>
      </c>
      <c r="B162" s="2" t="s">
        <v>63</v>
      </c>
      <c r="C162" s="7">
        <v>5</v>
      </c>
      <c r="D162" s="7">
        <v>4</v>
      </c>
      <c r="E162" s="7">
        <v>0</v>
      </c>
      <c r="F162" s="7">
        <v>5</v>
      </c>
      <c r="G162" s="7">
        <v>0</v>
      </c>
      <c r="H162" s="7">
        <v>0</v>
      </c>
    </row>
    <row r="163" spans="1:8" ht="15" customHeight="1">
      <c r="A163" s="5">
        <f t="shared" si="5"/>
        <v>1</v>
      </c>
      <c r="B163" s="2" t="s">
        <v>90</v>
      </c>
      <c r="C163" s="7">
        <v>1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</row>
    <row r="164" spans="1:8" ht="14.4" customHeight="1"/>
    <row r="165" spans="1:8" ht="15" customHeight="1">
      <c r="B165" s="6" t="s">
        <v>34</v>
      </c>
    </row>
    <row r="166" spans="1:8" ht="15" customHeight="1">
      <c r="A166" s="5">
        <f t="shared" ref="A166:A173" si="6">SUM(C166:H166)-MIN(C166:H166)</f>
        <v>23</v>
      </c>
      <c r="B166" s="2" t="s">
        <v>88</v>
      </c>
      <c r="C166" s="7">
        <v>4</v>
      </c>
      <c r="D166" s="7">
        <v>5</v>
      </c>
      <c r="E166" s="7">
        <v>5</v>
      </c>
      <c r="F166" s="7">
        <v>4</v>
      </c>
      <c r="G166" s="7">
        <v>4</v>
      </c>
      <c r="H166" s="7">
        <v>5</v>
      </c>
    </row>
    <row r="167" spans="1:8" ht="15" customHeight="1">
      <c r="A167" s="5">
        <f t="shared" si="6"/>
        <v>19</v>
      </c>
      <c r="B167" s="2" t="s">
        <v>70</v>
      </c>
      <c r="C167" s="7">
        <v>5</v>
      </c>
      <c r="D167" s="7">
        <v>0</v>
      </c>
      <c r="E167" s="7">
        <v>0</v>
      </c>
      <c r="F167" s="7">
        <v>5</v>
      </c>
      <c r="G167" s="7">
        <v>5</v>
      </c>
      <c r="H167" s="7">
        <v>4</v>
      </c>
    </row>
    <row r="168" spans="1:8" ht="15" customHeight="1">
      <c r="A168" s="5">
        <f t="shared" si="6"/>
        <v>15</v>
      </c>
      <c r="B168" s="2" t="s">
        <v>91</v>
      </c>
      <c r="C168" s="7">
        <v>3</v>
      </c>
      <c r="D168" s="7">
        <v>4</v>
      </c>
      <c r="E168" s="7">
        <v>4</v>
      </c>
      <c r="F168" s="7">
        <v>2</v>
      </c>
      <c r="G168" s="7">
        <v>2</v>
      </c>
      <c r="H168" s="7">
        <v>0</v>
      </c>
    </row>
    <row r="169" spans="1:8" ht="15" customHeight="1">
      <c r="A169" s="5">
        <f t="shared" si="6"/>
        <v>12</v>
      </c>
      <c r="B169" s="2" t="s">
        <v>46</v>
      </c>
      <c r="C169" s="7">
        <v>1</v>
      </c>
      <c r="D169" s="7">
        <v>3</v>
      </c>
      <c r="E169" s="7">
        <v>2</v>
      </c>
      <c r="F169" s="7">
        <v>1</v>
      </c>
      <c r="G169" s="7">
        <v>3</v>
      </c>
      <c r="H169" s="7">
        <v>3</v>
      </c>
    </row>
    <row r="170" spans="1:8" ht="15" customHeight="1">
      <c r="A170" s="5">
        <f t="shared" si="6"/>
        <v>5</v>
      </c>
      <c r="B170" s="2" t="s">
        <v>86</v>
      </c>
      <c r="C170" s="7">
        <v>1</v>
      </c>
      <c r="D170" s="7">
        <v>1</v>
      </c>
      <c r="E170" s="7">
        <v>3</v>
      </c>
      <c r="F170" s="7">
        <v>0</v>
      </c>
      <c r="G170" s="7">
        <v>0</v>
      </c>
      <c r="H170" s="7">
        <v>0</v>
      </c>
    </row>
    <row r="171" spans="1:8" ht="15" customHeight="1">
      <c r="A171" s="5">
        <f t="shared" si="6"/>
        <v>3</v>
      </c>
      <c r="B171" s="2" t="s">
        <v>62</v>
      </c>
      <c r="C171" s="7">
        <v>0</v>
      </c>
      <c r="D171" s="7">
        <v>0</v>
      </c>
      <c r="E171" s="7">
        <v>0</v>
      </c>
      <c r="F171" s="7">
        <v>3</v>
      </c>
      <c r="G171" s="7">
        <v>0</v>
      </c>
      <c r="H171" s="7">
        <v>0</v>
      </c>
    </row>
    <row r="172" spans="1:8" ht="15" customHeight="1">
      <c r="A172" s="5">
        <f t="shared" si="6"/>
        <v>2</v>
      </c>
      <c r="B172" s="2" t="s">
        <v>80</v>
      </c>
      <c r="C172" s="7">
        <v>2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5" customHeight="1">
      <c r="A173" s="5">
        <f t="shared" si="6"/>
        <v>1</v>
      </c>
      <c r="B173" s="2" t="s">
        <v>79</v>
      </c>
      <c r="C173" s="7">
        <v>1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5" customHeight="1"/>
    <row r="175" spans="1:8" ht="15" customHeight="1">
      <c r="B175" s="6" t="s">
        <v>35</v>
      </c>
    </row>
    <row r="176" spans="1:8" ht="15" customHeight="1">
      <c r="A176" s="5">
        <f t="shared" ref="A176:A182" si="7">SUM(C176:H176)-MIN(C176:H176)</f>
        <v>24</v>
      </c>
      <c r="B176" s="2" t="s">
        <v>59</v>
      </c>
      <c r="C176" s="7">
        <v>4</v>
      </c>
      <c r="D176" s="7">
        <v>5</v>
      </c>
      <c r="E176" s="7">
        <v>5</v>
      </c>
      <c r="F176" s="7">
        <v>0</v>
      </c>
      <c r="G176" s="7">
        <v>5</v>
      </c>
      <c r="H176" s="7">
        <v>5</v>
      </c>
    </row>
    <row r="177" spans="1:8" ht="15" customHeight="1">
      <c r="A177" s="5">
        <f t="shared" si="7"/>
        <v>18</v>
      </c>
      <c r="B177" s="2" t="s">
        <v>64</v>
      </c>
      <c r="C177" s="7">
        <v>5</v>
      </c>
      <c r="D177" s="7">
        <v>4</v>
      </c>
      <c r="E177" s="7">
        <v>0</v>
      </c>
      <c r="F177" s="7">
        <v>5</v>
      </c>
      <c r="G177" s="7">
        <v>4</v>
      </c>
      <c r="H177" s="7">
        <v>0</v>
      </c>
    </row>
    <row r="178" spans="1:8" ht="15" customHeight="1">
      <c r="A178" s="5">
        <f t="shared" si="7"/>
        <v>16</v>
      </c>
      <c r="B178" s="2" t="s">
        <v>9</v>
      </c>
      <c r="C178" s="7">
        <v>3</v>
      </c>
      <c r="D178" s="7">
        <v>3</v>
      </c>
      <c r="E178" s="7">
        <v>4</v>
      </c>
      <c r="F178" s="7">
        <v>3</v>
      </c>
      <c r="G178" s="7">
        <v>3</v>
      </c>
      <c r="H178" s="7">
        <v>3</v>
      </c>
    </row>
    <row r="179" spans="1:8" ht="15" customHeight="1">
      <c r="A179" s="5">
        <f t="shared" si="7"/>
        <v>12</v>
      </c>
      <c r="B179" s="2" t="s">
        <v>89</v>
      </c>
      <c r="C179" s="7">
        <v>1</v>
      </c>
      <c r="D179" s="7">
        <v>0</v>
      </c>
      <c r="E179" s="7">
        <v>3</v>
      </c>
      <c r="F179" s="7">
        <v>4</v>
      </c>
      <c r="G179" s="7">
        <v>0</v>
      </c>
      <c r="H179" s="7">
        <v>4</v>
      </c>
    </row>
    <row r="180" spans="1:8" ht="15" customHeight="1">
      <c r="A180" s="5">
        <f t="shared" si="7"/>
        <v>8</v>
      </c>
      <c r="B180" s="2" t="s">
        <v>70</v>
      </c>
      <c r="C180" s="7">
        <v>2</v>
      </c>
      <c r="D180" s="7">
        <v>0</v>
      </c>
      <c r="E180" s="7">
        <v>0</v>
      </c>
      <c r="F180" s="7">
        <v>2</v>
      </c>
      <c r="G180" s="7">
        <v>2</v>
      </c>
      <c r="H180" s="7">
        <v>2</v>
      </c>
    </row>
    <row r="181" spans="1:8" ht="15" customHeight="1">
      <c r="A181" s="5">
        <f t="shared" si="7"/>
        <v>1</v>
      </c>
      <c r="B181" s="2" t="s">
        <v>62</v>
      </c>
      <c r="C181" s="7">
        <v>0</v>
      </c>
      <c r="D181" s="7">
        <v>0</v>
      </c>
      <c r="E181" s="7">
        <v>0</v>
      </c>
      <c r="F181" s="7">
        <v>1</v>
      </c>
      <c r="G181" s="7">
        <v>0</v>
      </c>
      <c r="H181" s="7">
        <v>0</v>
      </c>
    </row>
    <row r="182" spans="1:8" ht="15" customHeight="1">
      <c r="A182" s="5">
        <f t="shared" si="7"/>
        <v>1</v>
      </c>
      <c r="B182" s="2" t="s">
        <v>80</v>
      </c>
      <c r="C182" s="7">
        <v>1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</row>
    <row r="183" spans="1:8" ht="15" customHeight="1"/>
    <row r="184" spans="1:8" ht="15" customHeight="1">
      <c r="B184" s="6" t="s">
        <v>31</v>
      </c>
    </row>
    <row r="185" spans="1:8" ht="15" customHeight="1">
      <c r="A185" s="5">
        <f t="shared" si="5"/>
        <v>23</v>
      </c>
      <c r="B185" s="2" t="s">
        <v>63</v>
      </c>
      <c r="C185" s="7">
        <v>5</v>
      </c>
      <c r="D185" s="7">
        <v>5</v>
      </c>
      <c r="E185" s="7">
        <v>4</v>
      </c>
      <c r="F185" s="7">
        <v>5</v>
      </c>
      <c r="G185" s="7">
        <v>4</v>
      </c>
      <c r="H185" s="7">
        <v>0</v>
      </c>
    </row>
    <row r="186" spans="1:8" ht="15" customHeight="1">
      <c r="A186" s="5">
        <f t="shared" si="5"/>
        <v>23</v>
      </c>
      <c r="B186" s="2" t="s">
        <v>59</v>
      </c>
      <c r="C186" s="7">
        <v>4</v>
      </c>
      <c r="D186" s="7">
        <v>4</v>
      </c>
      <c r="E186" s="7">
        <v>5</v>
      </c>
      <c r="F186" s="7">
        <v>0</v>
      </c>
      <c r="G186" s="7">
        <v>5</v>
      </c>
      <c r="H186" s="7">
        <v>5</v>
      </c>
    </row>
    <row r="187" spans="1:8" ht="15" customHeight="1">
      <c r="A187" s="5">
        <f t="shared" si="5"/>
        <v>3</v>
      </c>
      <c r="B187" s="2" t="s">
        <v>89</v>
      </c>
      <c r="C187" s="7">
        <v>3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</row>
    <row r="188" spans="1:8" ht="15" customHeight="1"/>
    <row r="189" spans="1:8" ht="15" customHeight="1">
      <c r="B189" s="6" t="s">
        <v>95</v>
      </c>
    </row>
    <row r="190" spans="1:8" ht="15" customHeight="1">
      <c r="A190" s="5">
        <f t="shared" si="5"/>
        <v>5</v>
      </c>
      <c r="B190" s="2" t="s">
        <v>63</v>
      </c>
      <c r="C190" s="7">
        <v>0</v>
      </c>
      <c r="D190" s="7">
        <v>0</v>
      </c>
      <c r="E190" s="7">
        <v>5</v>
      </c>
      <c r="F190" s="7">
        <v>0</v>
      </c>
      <c r="G190" s="7">
        <v>0</v>
      </c>
      <c r="H190" s="7">
        <v>0</v>
      </c>
    </row>
    <row r="191" spans="1:8" ht="15" customHeight="1"/>
    <row r="192" spans="1:8" ht="15" customHeight="1">
      <c r="B192" s="6" t="s">
        <v>8</v>
      </c>
    </row>
    <row r="193" spans="1:8" ht="15" customHeight="1">
      <c r="A193" s="5">
        <f>SUM(C193:H193)-MIN(C193:H193)</f>
        <v>24</v>
      </c>
      <c r="B193" s="2" t="s">
        <v>88</v>
      </c>
      <c r="C193" s="7">
        <v>4</v>
      </c>
      <c r="D193" s="7">
        <v>5</v>
      </c>
      <c r="E193" s="7">
        <v>5</v>
      </c>
      <c r="F193" s="7">
        <v>5</v>
      </c>
      <c r="G193" s="7">
        <v>5</v>
      </c>
      <c r="H193" s="7">
        <v>4</v>
      </c>
    </row>
    <row r="194" spans="1:8" ht="15" customHeight="1">
      <c r="A194" s="5">
        <f>SUM(C194:H194)-MIN(C194:H194)</f>
        <v>14</v>
      </c>
      <c r="B194" s="2" t="s">
        <v>70</v>
      </c>
      <c r="C194" s="7">
        <v>5</v>
      </c>
      <c r="D194" s="7">
        <v>0</v>
      </c>
      <c r="E194" s="7">
        <v>0</v>
      </c>
      <c r="F194" s="7">
        <v>4</v>
      </c>
      <c r="G194" s="7">
        <v>4</v>
      </c>
      <c r="H194" s="7">
        <v>1</v>
      </c>
    </row>
    <row r="195" spans="1:8" ht="15" customHeight="1">
      <c r="A195" s="5">
        <f>SUM(C195:H195)-MIN(C195:H195)</f>
        <v>13</v>
      </c>
      <c r="B195" s="2" t="s">
        <v>47</v>
      </c>
      <c r="C195" s="7">
        <v>3</v>
      </c>
      <c r="D195" s="7">
        <v>4</v>
      </c>
      <c r="E195" s="7">
        <v>4</v>
      </c>
      <c r="F195" s="7">
        <v>2</v>
      </c>
      <c r="G195" s="7">
        <v>0</v>
      </c>
      <c r="H195" s="7">
        <v>0</v>
      </c>
    </row>
    <row r="196" spans="1:8" ht="15" customHeight="1">
      <c r="A196" s="5">
        <f>SUM(C196:H196)-MIN(C196:H196)</f>
        <v>11</v>
      </c>
      <c r="B196" s="2" t="s">
        <v>91</v>
      </c>
      <c r="C196" s="7">
        <v>2</v>
      </c>
      <c r="D196" s="7">
        <v>2</v>
      </c>
      <c r="E196" s="7">
        <v>3</v>
      </c>
      <c r="F196" s="7">
        <v>1</v>
      </c>
      <c r="G196" s="7">
        <v>3</v>
      </c>
      <c r="H196" s="7">
        <v>0</v>
      </c>
    </row>
    <row r="197" spans="1:8" ht="15" customHeight="1">
      <c r="A197" s="5">
        <f>SUM(C197:H197)-MIN(C197:H197)</f>
        <v>6</v>
      </c>
      <c r="B197" s="2" t="s">
        <v>89</v>
      </c>
      <c r="C197" s="7">
        <v>1</v>
      </c>
      <c r="D197" s="7">
        <v>0</v>
      </c>
      <c r="E197" s="7">
        <v>0</v>
      </c>
      <c r="F197" s="7">
        <v>0</v>
      </c>
      <c r="G197" s="7">
        <v>0</v>
      </c>
      <c r="H197" s="7">
        <v>5</v>
      </c>
    </row>
    <row r="198" spans="1:8" ht="15" customHeight="1">
      <c r="A198" s="5">
        <f>SUM(C198:H198)-MIN(C198:H198)</f>
        <v>5</v>
      </c>
      <c r="B198" s="2" t="s">
        <v>50</v>
      </c>
      <c r="C198" s="7">
        <v>0</v>
      </c>
      <c r="D198" s="7">
        <v>3</v>
      </c>
      <c r="E198" s="7">
        <v>2</v>
      </c>
      <c r="F198" s="7">
        <v>0</v>
      </c>
      <c r="G198" s="7">
        <v>0</v>
      </c>
      <c r="H198" s="7">
        <v>0</v>
      </c>
    </row>
    <row r="199" spans="1:8" ht="15" customHeight="1">
      <c r="A199" s="5">
        <f>SUM(C199:H199)-MIN(C199:H199)</f>
        <v>3</v>
      </c>
      <c r="B199" s="2" t="s">
        <v>62</v>
      </c>
      <c r="C199" s="7">
        <v>0</v>
      </c>
      <c r="D199" s="7">
        <v>0</v>
      </c>
      <c r="E199" s="7">
        <v>0</v>
      </c>
      <c r="F199" s="7">
        <v>3</v>
      </c>
      <c r="G199" s="7">
        <v>0</v>
      </c>
      <c r="H199" s="7">
        <v>0</v>
      </c>
    </row>
    <row r="200" spans="1:8" ht="15" customHeight="1">
      <c r="A200" s="5">
        <f>SUM(C200:H200)-MIN(C200:H200)</f>
        <v>1</v>
      </c>
      <c r="B200" s="2" t="s">
        <v>79</v>
      </c>
      <c r="C200" s="7">
        <v>1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</row>
    <row r="201" spans="1:8" ht="15" customHeight="1">
      <c r="A201" s="5">
        <f>SUM(C201:H201)-MIN(C201:H201)</f>
        <v>1</v>
      </c>
      <c r="B201" s="2" t="s">
        <v>80</v>
      </c>
      <c r="C201" s="7">
        <v>1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ht="15" customHeight="1"/>
    <row r="203" spans="1:8" ht="15" customHeight="1">
      <c r="B203" s="6" t="s">
        <v>22</v>
      </c>
    </row>
    <row r="204" spans="1:8" ht="15" customHeight="1">
      <c r="A204" s="5">
        <f>SUM(C204:H204)-MIN(C204:H204)</f>
        <v>23</v>
      </c>
      <c r="B204" s="2" t="s">
        <v>59</v>
      </c>
      <c r="C204" s="7">
        <v>3</v>
      </c>
      <c r="D204" s="7">
        <v>5</v>
      </c>
      <c r="E204" s="7">
        <v>5</v>
      </c>
      <c r="F204" s="7">
        <v>5</v>
      </c>
      <c r="G204" s="7">
        <v>5</v>
      </c>
      <c r="H204" s="7">
        <v>3</v>
      </c>
    </row>
    <row r="205" spans="1:8" ht="15" customHeight="1">
      <c r="A205" s="5">
        <f>SUM(C205:H205)-MIN(C205:H205)</f>
        <v>19</v>
      </c>
      <c r="B205" s="2" t="s">
        <v>9</v>
      </c>
      <c r="C205" s="7">
        <v>4</v>
      </c>
      <c r="D205" s="7">
        <v>3</v>
      </c>
      <c r="E205" s="7">
        <v>2</v>
      </c>
      <c r="F205" s="7">
        <v>4</v>
      </c>
      <c r="G205" s="7">
        <v>3</v>
      </c>
      <c r="H205" s="7">
        <v>5</v>
      </c>
    </row>
    <row r="206" spans="1:8" ht="15" customHeight="1">
      <c r="A206" s="5">
        <f>SUM(C206:H206)-MIN(C206:H206)</f>
        <v>12</v>
      </c>
      <c r="B206" s="2" t="s">
        <v>64</v>
      </c>
      <c r="C206" s="7">
        <v>2</v>
      </c>
      <c r="D206" s="7">
        <v>4</v>
      </c>
      <c r="E206" s="7">
        <v>0</v>
      </c>
      <c r="F206" s="7">
        <v>2</v>
      </c>
      <c r="G206" s="7">
        <v>4</v>
      </c>
      <c r="H206" s="7">
        <v>0</v>
      </c>
    </row>
    <row r="207" spans="1:8" ht="15" customHeight="1">
      <c r="A207" s="5">
        <f>SUM(C207:H207)-MIN(C207:H207)</f>
        <v>11</v>
      </c>
      <c r="B207" s="2" t="s">
        <v>70</v>
      </c>
      <c r="C207" s="7">
        <v>5</v>
      </c>
      <c r="D207" s="7">
        <v>0</v>
      </c>
      <c r="E207" s="7">
        <v>0</v>
      </c>
      <c r="F207" s="7">
        <v>3</v>
      </c>
      <c r="G207" s="7">
        <v>2</v>
      </c>
      <c r="H207" s="7">
        <v>1</v>
      </c>
    </row>
    <row r="208" spans="1:8" ht="15" customHeight="1">
      <c r="A208" s="5">
        <f>SUM(C208:H208)-MIN(C208:H208)</f>
        <v>8</v>
      </c>
      <c r="B208" s="2" t="s">
        <v>92</v>
      </c>
      <c r="C208" s="7">
        <v>1</v>
      </c>
      <c r="D208" s="7">
        <v>0</v>
      </c>
      <c r="E208" s="7">
        <v>3</v>
      </c>
      <c r="F208" s="7">
        <v>0</v>
      </c>
      <c r="G208" s="7">
        <v>0</v>
      </c>
      <c r="H208" s="7">
        <v>4</v>
      </c>
    </row>
    <row r="209" spans="1:8" ht="15" customHeight="1">
      <c r="A209" s="5">
        <f>SUM(C209:H209)-MIN(C209:H209)</f>
        <v>4</v>
      </c>
      <c r="B209" s="2" t="s">
        <v>63</v>
      </c>
      <c r="C209" s="7">
        <v>0</v>
      </c>
      <c r="D209" s="7">
        <v>0</v>
      </c>
      <c r="E209" s="7">
        <v>4</v>
      </c>
      <c r="F209" s="7">
        <v>0</v>
      </c>
      <c r="G209" s="7">
        <v>0</v>
      </c>
      <c r="H209" s="7">
        <v>0</v>
      </c>
    </row>
    <row r="210" spans="1:8" ht="15" customHeight="1">
      <c r="A210" s="5">
        <f>SUM(C210:H210)-MIN(C210:H210)</f>
        <v>4</v>
      </c>
      <c r="B210" s="2" t="s">
        <v>93</v>
      </c>
      <c r="C210" s="7">
        <v>1</v>
      </c>
      <c r="D210" s="7">
        <v>0</v>
      </c>
      <c r="E210" s="7">
        <v>1</v>
      </c>
      <c r="F210" s="7">
        <v>0</v>
      </c>
      <c r="G210" s="7">
        <v>0</v>
      </c>
      <c r="H210" s="7">
        <v>2</v>
      </c>
    </row>
    <row r="211" spans="1:8" ht="15" customHeight="1">
      <c r="A211" s="5">
        <f>SUM(C211:H211)-MIN(C211:H211)</f>
        <v>1</v>
      </c>
      <c r="B211" s="2" t="s">
        <v>47</v>
      </c>
      <c r="C211" s="7">
        <v>1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5" customHeight="1"/>
    <row r="213" spans="1:8">
      <c r="B213" s="6" t="s">
        <v>55</v>
      </c>
    </row>
    <row r="214" spans="1:8" ht="15" customHeight="1">
      <c r="A214" s="5">
        <f t="shared" ref="A214:A260" si="8">SUM(C214:H214)-MIN(C214:H214)</f>
        <v>25</v>
      </c>
      <c r="B214" s="2" t="s">
        <v>59</v>
      </c>
      <c r="C214" s="7">
        <v>5</v>
      </c>
      <c r="D214" s="7">
        <v>5</v>
      </c>
      <c r="E214" s="7">
        <v>5</v>
      </c>
      <c r="F214" s="7">
        <v>5</v>
      </c>
      <c r="G214" s="7">
        <v>4</v>
      </c>
      <c r="H214" s="7">
        <v>5</v>
      </c>
    </row>
    <row r="215" spans="1:8" ht="15" customHeight="1">
      <c r="A215" s="5">
        <f t="shared" si="8"/>
        <v>9</v>
      </c>
      <c r="B215" s="2" t="s">
        <v>63</v>
      </c>
      <c r="C215" s="7">
        <v>0</v>
      </c>
      <c r="D215" s="7">
        <v>0</v>
      </c>
      <c r="E215" s="7">
        <v>4</v>
      </c>
      <c r="F215" s="7">
        <v>0</v>
      </c>
      <c r="G215" s="7">
        <v>5</v>
      </c>
      <c r="H215" s="7">
        <v>0</v>
      </c>
    </row>
    <row r="216" spans="1:8" ht="15" customHeight="1"/>
    <row r="217" spans="1:8" ht="15" customHeight="1">
      <c r="B217" s="6" t="s">
        <v>10</v>
      </c>
    </row>
    <row r="218" spans="1:8" ht="15" customHeight="1">
      <c r="A218" s="5">
        <f t="shared" ref="A218:A227" si="9">SUM(C218:H218)-MIN(C218:H218)</f>
        <v>19</v>
      </c>
      <c r="B218" s="2" t="s">
        <v>48</v>
      </c>
      <c r="C218" s="7">
        <v>1</v>
      </c>
      <c r="D218" s="7">
        <v>5</v>
      </c>
      <c r="E218" s="7">
        <v>4</v>
      </c>
      <c r="F218" s="7">
        <v>4</v>
      </c>
      <c r="G218" s="7">
        <v>4</v>
      </c>
      <c r="H218" s="7">
        <v>2</v>
      </c>
    </row>
    <row r="219" spans="1:8" ht="15" customHeight="1">
      <c r="A219" s="5">
        <f t="shared" si="9"/>
        <v>17</v>
      </c>
      <c r="B219" s="2" t="s">
        <v>88</v>
      </c>
      <c r="C219" s="7">
        <v>0</v>
      </c>
      <c r="D219" s="7">
        <v>0</v>
      </c>
      <c r="E219" s="7">
        <v>5</v>
      </c>
      <c r="F219" s="7">
        <v>5</v>
      </c>
      <c r="G219" s="7">
        <v>2</v>
      </c>
      <c r="H219" s="7">
        <v>5</v>
      </c>
    </row>
    <row r="220" spans="1:8" ht="15" customHeight="1">
      <c r="A220" s="5">
        <f t="shared" si="9"/>
        <v>12</v>
      </c>
      <c r="B220" s="2" t="s">
        <v>70</v>
      </c>
      <c r="C220" s="7">
        <v>3</v>
      </c>
      <c r="D220" s="7">
        <v>0</v>
      </c>
      <c r="E220" s="7">
        <v>0</v>
      </c>
      <c r="F220" s="7">
        <v>3</v>
      </c>
      <c r="G220" s="7">
        <v>5</v>
      </c>
      <c r="H220" s="7">
        <v>1</v>
      </c>
    </row>
    <row r="221" spans="1:8" ht="15" customHeight="1">
      <c r="A221" s="5">
        <f>SUM(C221:H221)-MIN(C221:H221)</f>
        <v>10</v>
      </c>
      <c r="B221" s="2" t="s">
        <v>47</v>
      </c>
      <c r="C221" s="7">
        <v>5</v>
      </c>
      <c r="D221" s="7">
        <v>2</v>
      </c>
      <c r="E221" s="7">
        <v>2</v>
      </c>
      <c r="F221" s="7">
        <v>1</v>
      </c>
      <c r="G221" s="7">
        <v>0</v>
      </c>
      <c r="H221" s="7">
        <v>0</v>
      </c>
    </row>
    <row r="222" spans="1:8" ht="15" customHeight="1">
      <c r="A222" s="5">
        <f>SUM(C222:H222)-MIN(C222:H222)</f>
        <v>9</v>
      </c>
      <c r="B222" s="2" t="s">
        <v>14</v>
      </c>
      <c r="C222" s="7">
        <v>1</v>
      </c>
      <c r="D222" s="7">
        <v>1</v>
      </c>
      <c r="E222" s="7">
        <v>1</v>
      </c>
      <c r="F222" s="7">
        <v>1</v>
      </c>
      <c r="G222" s="7">
        <v>3</v>
      </c>
      <c r="H222" s="7">
        <v>3</v>
      </c>
    </row>
    <row r="223" spans="1:8" ht="15" customHeight="1">
      <c r="A223" s="5">
        <f>SUM(C223:H223)-MIN(C223:H223)</f>
        <v>8</v>
      </c>
      <c r="B223" s="2" t="s">
        <v>61</v>
      </c>
      <c r="C223" s="7">
        <v>4</v>
      </c>
      <c r="D223" s="7">
        <v>4</v>
      </c>
      <c r="E223" s="7">
        <v>0</v>
      </c>
      <c r="F223" s="7">
        <v>0</v>
      </c>
      <c r="G223" s="7">
        <v>0</v>
      </c>
      <c r="H223" s="7">
        <v>0</v>
      </c>
    </row>
    <row r="224" spans="1:8" ht="15" customHeight="1">
      <c r="A224" s="5">
        <f>SUM(C224:H224)-MIN(C224:H224)</f>
        <v>8</v>
      </c>
      <c r="B224" s="2" t="s">
        <v>91</v>
      </c>
      <c r="C224" s="7">
        <v>1</v>
      </c>
      <c r="D224" s="7">
        <v>3</v>
      </c>
      <c r="E224" s="7">
        <v>3</v>
      </c>
      <c r="F224" s="7">
        <v>1</v>
      </c>
      <c r="G224" s="7">
        <v>0</v>
      </c>
      <c r="H224" s="7">
        <v>0</v>
      </c>
    </row>
    <row r="225" spans="1:8" ht="15" hidden="1" customHeight="1">
      <c r="A225" s="5">
        <f>SUM(C225:H225)-MIN(C225:H225)</f>
        <v>0</v>
      </c>
      <c r="B225" s="2" t="s">
        <v>1</v>
      </c>
    </row>
    <row r="226" spans="1:8" ht="15" customHeight="1">
      <c r="A226" s="5">
        <f>SUM(C226:H226)-MIN(C226:H226)</f>
        <v>8</v>
      </c>
      <c r="B226" s="2" t="s">
        <v>89</v>
      </c>
      <c r="C226" s="7">
        <v>1</v>
      </c>
      <c r="D226" s="7">
        <v>0</v>
      </c>
      <c r="E226" s="7">
        <v>1</v>
      </c>
      <c r="F226" s="7">
        <v>2</v>
      </c>
      <c r="G226" s="7">
        <v>0</v>
      </c>
      <c r="H226" s="7">
        <v>4</v>
      </c>
    </row>
    <row r="227" spans="1:8" ht="15" customHeight="1">
      <c r="A227" s="5">
        <f>SUM(C227:H227)-MIN(C227:H227)</f>
        <v>2</v>
      </c>
      <c r="B227" s="2" t="s">
        <v>94</v>
      </c>
      <c r="C227" s="7">
        <v>2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</row>
    <row r="228" spans="1:8" ht="14.4" customHeight="1"/>
    <row r="229" spans="1:8" ht="15" customHeight="1">
      <c r="B229" s="6" t="s">
        <v>23</v>
      </c>
    </row>
    <row r="230" spans="1:8" ht="15" customHeight="1">
      <c r="A230" s="5">
        <f>SUM(C230:H230)-MIN(C230:H230)</f>
        <v>19</v>
      </c>
      <c r="B230" s="2" t="s">
        <v>48</v>
      </c>
      <c r="C230" s="7">
        <v>3</v>
      </c>
      <c r="D230" s="7">
        <v>4</v>
      </c>
      <c r="E230" s="7">
        <v>3</v>
      </c>
      <c r="F230" s="7">
        <v>2</v>
      </c>
      <c r="G230" s="7">
        <v>4</v>
      </c>
      <c r="H230" s="7">
        <v>5</v>
      </c>
    </row>
    <row r="231" spans="1:8" ht="15" customHeight="1">
      <c r="A231" s="5">
        <f>SUM(C231:H231)-MIN(C231:H231)</f>
        <v>18</v>
      </c>
      <c r="B231" s="2" t="s">
        <v>70</v>
      </c>
      <c r="C231" s="7">
        <v>5</v>
      </c>
      <c r="D231" s="7">
        <v>0</v>
      </c>
      <c r="E231" s="7">
        <v>0</v>
      </c>
      <c r="F231" s="7">
        <v>5</v>
      </c>
      <c r="G231" s="7">
        <v>5</v>
      </c>
      <c r="H231" s="7">
        <v>3</v>
      </c>
    </row>
    <row r="232" spans="1:8" ht="15" customHeight="1">
      <c r="A232" s="5">
        <f>SUM(C232:H232)-MIN(C232:H232)</f>
        <v>17</v>
      </c>
      <c r="B232" s="2" t="s">
        <v>94</v>
      </c>
      <c r="C232" s="7">
        <v>0</v>
      </c>
      <c r="D232" s="7">
        <v>5</v>
      </c>
      <c r="E232" s="7">
        <v>4</v>
      </c>
      <c r="F232" s="7">
        <v>3</v>
      </c>
      <c r="G232" s="7">
        <v>3</v>
      </c>
      <c r="H232" s="7">
        <v>2</v>
      </c>
    </row>
    <row r="233" spans="1:8" ht="15" customHeight="1">
      <c r="A233" s="5">
        <f>SUM(C233:H233)-MIN(C233:H233)</f>
        <v>17</v>
      </c>
      <c r="B233" s="2" t="s">
        <v>89</v>
      </c>
      <c r="C233" s="7">
        <v>4</v>
      </c>
      <c r="D233" s="7">
        <v>0</v>
      </c>
      <c r="E233" s="7">
        <v>5</v>
      </c>
      <c r="F233" s="7">
        <v>4</v>
      </c>
      <c r="G233" s="7">
        <v>0</v>
      </c>
      <c r="H233" s="7">
        <v>4</v>
      </c>
    </row>
    <row r="234" spans="1:8" ht="15" customHeight="1"/>
    <row r="235" spans="1:8" ht="15" customHeight="1">
      <c r="B235" s="6" t="s">
        <v>11</v>
      </c>
    </row>
    <row r="236" spans="1:8" ht="15" customHeight="1">
      <c r="A236" s="5">
        <f t="shared" ref="A236:A242" si="10">SUM(C236:H236)-MIN(C236:H236)</f>
        <v>20</v>
      </c>
      <c r="B236" s="2" t="s">
        <v>94</v>
      </c>
      <c r="C236" s="7">
        <v>3</v>
      </c>
      <c r="D236" s="7">
        <v>5</v>
      </c>
      <c r="E236" s="7">
        <v>5</v>
      </c>
      <c r="F236" s="7">
        <v>4</v>
      </c>
      <c r="G236" s="7">
        <v>3</v>
      </c>
      <c r="H236" s="7">
        <v>1</v>
      </c>
    </row>
    <row r="237" spans="1:8" ht="15" customHeight="1">
      <c r="A237" s="5">
        <f t="shared" si="10"/>
        <v>20</v>
      </c>
      <c r="B237" s="2" t="s">
        <v>68</v>
      </c>
      <c r="C237" s="7">
        <v>0</v>
      </c>
      <c r="D237" s="7">
        <v>4</v>
      </c>
      <c r="E237" s="7">
        <v>3</v>
      </c>
      <c r="F237" s="7">
        <v>5</v>
      </c>
      <c r="G237" s="7">
        <v>5</v>
      </c>
      <c r="H237" s="7">
        <v>3</v>
      </c>
    </row>
    <row r="238" spans="1:8" ht="15" customHeight="1">
      <c r="A238" s="5">
        <f t="shared" si="10"/>
        <v>14</v>
      </c>
      <c r="B238" s="2" t="s">
        <v>47</v>
      </c>
      <c r="C238" s="7">
        <v>5</v>
      </c>
      <c r="D238" s="7">
        <v>2</v>
      </c>
      <c r="E238" s="7">
        <v>4</v>
      </c>
      <c r="F238" s="7">
        <v>3</v>
      </c>
      <c r="G238" s="7">
        <v>0</v>
      </c>
      <c r="H238" s="7">
        <v>0</v>
      </c>
    </row>
    <row r="239" spans="1:8" ht="15" customHeight="1">
      <c r="A239" s="5">
        <f t="shared" si="10"/>
        <v>14</v>
      </c>
      <c r="B239" s="2" t="s">
        <v>48</v>
      </c>
      <c r="C239" s="7">
        <v>4</v>
      </c>
      <c r="D239" s="7">
        <v>1</v>
      </c>
      <c r="E239" s="7">
        <v>2</v>
      </c>
      <c r="F239" s="7">
        <v>2</v>
      </c>
      <c r="G239" s="7">
        <v>1</v>
      </c>
      <c r="H239" s="7">
        <v>5</v>
      </c>
    </row>
    <row r="240" spans="1:8" ht="15" customHeight="1">
      <c r="A240" s="5">
        <f t="shared" si="10"/>
        <v>11</v>
      </c>
      <c r="B240" s="2" t="s">
        <v>14</v>
      </c>
      <c r="C240" s="7">
        <v>1</v>
      </c>
      <c r="D240" s="7">
        <v>3</v>
      </c>
      <c r="E240" s="7">
        <v>1</v>
      </c>
      <c r="F240" s="7">
        <v>1</v>
      </c>
      <c r="G240" s="7">
        <v>2</v>
      </c>
      <c r="H240" s="7">
        <v>4</v>
      </c>
    </row>
    <row r="241" spans="1:10" ht="15" customHeight="1">
      <c r="A241" s="5">
        <f t="shared" si="10"/>
        <v>9</v>
      </c>
      <c r="B241" s="2" t="s">
        <v>9</v>
      </c>
      <c r="C241" s="7">
        <v>1</v>
      </c>
      <c r="D241" s="7">
        <v>1</v>
      </c>
      <c r="E241" s="7">
        <v>1</v>
      </c>
      <c r="F241" s="7">
        <v>1</v>
      </c>
      <c r="G241" s="7">
        <v>4</v>
      </c>
      <c r="H241" s="7">
        <v>2</v>
      </c>
    </row>
    <row r="242" spans="1:10" ht="15" customHeight="1">
      <c r="A242" s="5">
        <f t="shared" si="10"/>
        <v>2</v>
      </c>
      <c r="B242" s="2" t="s">
        <v>1</v>
      </c>
      <c r="C242" s="7">
        <v>2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</row>
    <row r="243" spans="1:10" ht="15" customHeight="1"/>
    <row r="244" spans="1:10" ht="15" customHeight="1">
      <c r="B244" s="6" t="s">
        <v>24</v>
      </c>
    </row>
    <row r="245" spans="1:10" s="16" customFormat="1" ht="15" customHeight="1">
      <c r="A245" s="5">
        <f>SUM(C245:H245)-MIN(C245:H245)</f>
        <v>23</v>
      </c>
      <c r="B245" s="2" t="s">
        <v>48</v>
      </c>
      <c r="C245" s="7">
        <v>5</v>
      </c>
      <c r="D245" s="7">
        <v>4</v>
      </c>
      <c r="E245" s="7">
        <v>4</v>
      </c>
      <c r="F245" s="7">
        <v>4</v>
      </c>
      <c r="G245" s="7">
        <v>5</v>
      </c>
      <c r="H245" s="7">
        <v>5</v>
      </c>
      <c r="I245" s="7"/>
      <c r="J245"/>
    </row>
    <row r="246" spans="1:10" s="16" customFormat="1" ht="15" customHeight="1">
      <c r="A246" s="5">
        <f>SUM(C246:H246)-MIN(C246:H246)</f>
        <v>23</v>
      </c>
      <c r="B246" s="2" t="s">
        <v>94</v>
      </c>
      <c r="C246" s="7">
        <v>0</v>
      </c>
      <c r="D246" s="7">
        <v>5</v>
      </c>
      <c r="E246" s="7">
        <v>5</v>
      </c>
      <c r="F246" s="7">
        <v>5</v>
      </c>
      <c r="G246" s="7">
        <v>4</v>
      </c>
      <c r="H246" s="7">
        <v>4</v>
      </c>
      <c r="I246" s="7"/>
      <c r="J246"/>
    </row>
    <row r="247" spans="1:10" ht="15" customHeight="1">
      <c r="A247" s="5">
        <f>SUM(C247:H247)-MIN(C247:H247)</f>
        <v>4</v>
      </c>
      <c r="B247" s="2" t="s">
        <v>47</v>
      </c>
      <c r="C247" s="7">
        <v>4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10" ht="15" customHeight="1"/>
    <row r="249" spans="1:10" ht="15" customHeight="1">
      <c r="B249" s="6" t="s">
        <v>12</v>
      </c>
    </row>
    <row r="250" spans="1:10" ht="15" customHeight="1">
      <c r="A250" s="5">
        <f>SUM(C250:H250)-MIN(C250:H250)</f>
        <v>20</v>
      </c>
      <c r="B250" s="2" t="s">
        <v>65</v>
      </c>
      <c r="C250" s="7">
        <v>1</v>
      </c>
      <c r="D250" s="7">
        <v>5</v>
      </c>
      <c r="E250" s="7">
        <v>3</v>
      </c>
      <c r="F250" s="7">
        <v>4</v>
      </c>
      <c r="G250" s="7">
        <v>5</v>
      </c>
      <c r="H250" s="7">
        <v>3</v>
      </c>
    </row>
    <row r="251" spans="1:10" ht="15" customHeight="1">
      <c r="A251" s="5">
        <f>SUM(C251:H251)-MIN(C251:H251)</f>
        <v>16</v>
      </c>
      <c r="B251" s="2" t="s">
        <v>47</v>
      </c>
      <c r="C251" s="7">
        <v>5</v>
      </c>
      <c r="D251" s="7">
        <v>2</v>
      </c>
      <c r="E251" s="7">
        <v>4</v>
      </c>
      <c r="F251" s="7">
        <v>5</v>
      </c>
      <c r="G251" s="7">
        <v>0</v>
      </c>
      <c r="H251" s="7">
        <v>0</v>
      </c>
    </row>
    <row r="252" spans="1:10" ht="15" customHeight="1">
      <c r="A252" s="5">
        <f>SUM(C252:H252)-MIN(C252:H252)</f>
        <v>16</v>
      </c>
      <c r="B252" s="2" t="s">
        <v>9</v>
      </c>
      <c r="C252" s="7">
        <v>1</v>
      </c>
      <c r="D252" s="7">
        <v>3</v>
      </c>
      <c r="E252" s="7">
        <v>2</v>
      </c>
      <c r="F252" s="7">
        <v>2</v>
      </c>
      <c r="G252" s="7">
        <v>4</v>
      </c>
      <c r="H252" s="7">
        <v>5</v>
      </c>
    </row>
    <row r="253" spans="1:10" ht="15" customHeight="1">
      <c r="A253" s="5">
        <f>SUM(C253:H253)-MIN(C253:H253)</f>
        <v>15</v>
      </c>
      <c r="B253" s="2" t="s">
        <v>14</v>
      </c>
      <c r="C253" s="7">
        <v>1</v>
      </c>
      <c r="D253" s="7">
        <v>4</v>
      </c>
      <c r="E253" s="7">
        <v>1</v>
      </c>
      <c r="F253" s="7">
        <v>3</v>
      </c>
      <c r="G253" s="7">
        <v>3</v>
      </c>
      <c r="H253" s="7">
        <v>4</v>
      </c>
    </row>
    <row r="254" spans="1:10" ht="15" customHeight="1">
      <c r="A254" s="5">
        <f>SUM(C254:H254)-MIN(C254:H254)</f>
        <v>8</v>
      </c>
      <c r="B254" s="2" t="s">
        <v>94</v>
      </c>
      <c r="C254" s="7">
        <v>3</v>
      </c>
      <c r="D254" s="7">
        <v>0</v>
      </c>
      <c r="E254" s="7">
        <v>5</v>
      </c>
      <c r="F254" s="7">
        <v>0</v>
      </c>
      <c r="G254" s="7">
        <v>0</v>
      </c>
      <c r="H254" s="7">
        <v>0</v>
      </c>
    </row>
    <row r="255" spans="1:10" ht="15" customHeight="1">
      <c r="A255" s="5">
        <f>SUM(C255:H255)-MIN(C255:H255)</f>
        <v>4</v>
      </c>
      <c r="B255" s="2" t="s">
        <v>1</v>
      </c>
      <c r="C255" s="7">
        <v>4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</row>
    <row r="256" spans="1:10" ht="15" customHeight="1">
      <c r="A256" s="5">
        <f>SUM(C256:H256)-MIN(C256:H256)</f>
        <v>4</v>
      </c>
      <c r="B256" s="2" t="s">
        <v>74</v>
      </c>
      <c r="C256" s="7">
        <v>2</v>
      </c>
      <c r="D256" s="7">
        <v>1</v>
      </c>
      <c r="E256" s="7">
        <v>1</v>
      </c>
      <c r="F256" s="7">
        <v>0</v>
      </c>
      <c r="G256" s="7">
        <v>0</v>
      </c>
      <c r="H256" s="7">
        <v>0</v>
      </c>
    </row>
    <row r="257" spans="1:8" ht="15" customHeight="1"/>
    <row r="258" spans="1:8" ht="15" customHeight="1">
      <c r="B258" s="6" t="s">
        <v>25</v>
      </c>
    </row>
    <row r="259" spans="1:8" ht="15" customHeight="1">
      <c r="A259" s="5">
        <f t="shared" si="8"/>
        <v>24</v>
      </c>
      <c r="B259" s="2" t="s">
        <v>68</v>
      </c>
      <c r="C259" s="7">
        <v>5</v>
      </c>
      <c r="D259" s="7">
        <v>5</v>
      </c>
      <c r="E259" s="7">
        <v>4</v>
      </c>
      <c r="F259" s="7">
        <v>5</v>
      </c>
      <c r="G259" s="7">
        <v>5</v>
      </c>
      <c r="H259" s="7">
        <v>0</v>
      </c>
    </row>
    <row r="260" spans="1:8" ht="15" customHeight="1">
      <c r="A260" s="5">
        <f t="shared" si="8"/>
        <v>5</v>
      </c>
      <c r="B260" s="2" t="s">
        <v>94</v>
      </c>
      <c r="C260" s="7">
        <v>0</v>
      </c>
      <c r="D260" s="7">
        <v>0</v>
      </c>
      <c r="E260" s="7">
        <v>5</v>
      </c>
      <c r="F260" s="7">
        <v>0</v>
      </c>
      <c r="G260" s="7">
        <v>0</v>
      </c>
      <c r="H260" s="7">
        <v>0</v>
      </c>
    </row>
    <row r="261" spans="1:8" ht="15" customHeight="1"/>
    <row r="262" spans="1:8" ht="15" customHeight="1"/>
    <row r="263" spans="1:8" ht="15" customHeight="1">
      <c r="B263" s="6" t="s">
        <v>13</v>
      </c>
    </row>
    <row r="264" spans="1:8" ht="15" customHeight="1">
      <c r="A264" s="5">
        <f>SUM(C264:H264)-MIN(C264:H264)</f>
        <v>24</v>
      </c>
      <c r="B264" s="2" t="s">
        <v>42</v>
      </c>
      <c r="C264" s="7">
        <v>5</v>
      </c>
      <c r="D264" s="7">
        <v>0</v>
      </c>
      <c r="E264" s="7">
        <v>5</v>
      </c>
      <c r="F264" s="7">
        <v>5</v>
      </c>
      <c r="G264" s="7">
        <v>5</v>
      </c>
      <c r="H264" s="7">
        <v>4</v>
      </c>
    </row>
    <row r="265" spans="1:8" ht="15" customHeight="1">
      <c r="A265" s="5">
        <f>SUM(C265:H265)-MIN(C265:H265)</f>
        <v>16</v>
      </c>
      <c r="B265" s="2" t="s">
        <v>47</v>
      </c>
      <c r="C265" s="7">
        <v>3</v>
      </c>
      <c r="D265" s="7">
        <v>5</v>
      </c>
      <c r="E265" s="7">
        <v>4</v>
      </c>
      <c r="F265" s="7">
        <v>4</v>
      </c>
      <c r="G265" s="7">
        <v>0</v>
      </c>
      <c r="H265" s="7">
        <v>0</v>
      </c>
    </row>
    <row r="266" spans="1:8" ht="15" customHeight="1">
      <c r="A266" s="5">
        <f>SUM(C266:H266)-MIN(C266:H266)</f>
        <v>14</v>
      </c>
      <c r="B266" s="2" t="s">
        <v>57</v>
      </c>
      <c r="C266" s="7">
        <v>1</v>
      </c>
      <c r="D266" s="7">
        <v>2</v>
      </c>
      <c r="E266" s="7">
        <v>2</v>
      </c>
      <c r="F266" s="7">
        <v>2</v>
      </c>
      <c r="G266" s="7">
        <v>3</v>
      </c>
      <c r="H266" s="7">
        <v>5</v>
      </c>
    </row>
    <row r="267" spans="1:8" ht="15" customHeight="1">
      <c r="A267" s="5">
        <f>SUM(C267:H267)-MIN(C267:H267)</f>
        <v>13</v>
      </c>
      <c r="B267" s="2" t="s">
        <v>65</v>
      </c>
      <c r="C267" s="7">
        <v>1</v>
      </c>
      <c r="D267" s="7">
        <v>4</v>
      </c>
      <c r="E267" s="7">
        <v>1</v>
      </c>
      <c r="F267" s="7">
        <v>3</v>
      </c>
      <c r="G267" s="7">
        <v>4</v>
      </c>
      <c r="H267" s="7">
        <v>0</v>
      </c>
    </row>
    <row r="268" spans="1:8" ht="15" customHeight="1">
      <c r="A268" s="5">
        <f>SUM(C268:H268)-MIN(C268:H268)</f>
        <v>10</v>
      </c>
      <c r="B268" s="2" t="s">
        <v>74</v>
      </c>
      <c r="C268" s="7">
        <v>4</v>
      </c>
      <c r="D268" s="7">
        <v>3</v>
      </c>
      <c r="E268" s="7">
        <v>3</v>
      </c>
      <c r="F268" s="7">
        <v>0</v>
      </c>
      <c r="G268" s="7">
        <v>0</v>
      </c>
      <c r="H268" s="7">
        <v>0</v>
      </c>
    </row>
    <row r="269" spans="1:8" ht="15" customHeight="1">
      <c r="A269" s="5">
        <f>SUM(C269:H269)-MIN(C269:H269)</f>
        <v>2</v>
      </c>
      <c r="B269" s="2" t="s">
        <v>1</v>
      </c>
      <c r="C269" s="7">
        <v>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</row>
    <row r="270" spans="1:8" ht="15" customHeight="1"/>
    <row r="271" spans="1:8" ht="15" customHeight="1">
      <c r="B271" s="6" t="s">
        <v>26</v>
      </c>
    </row>
    <row r="272" spans="1:8" ht="15" customHeight="1">
      <c r="A272" s="5">
        <f>SUM(C272:H272)-MIN(C272:H272)</f>
        <v>25</v>
      </c>
      <c r="B272" s="2" t="s">
        <v>52</v>
      </c>
      <c r="C272" s="7">
        <v>5</v>
      </c>
      <c r="D272" s="7">
        <v>5</v>
      </c>
      <c r="E272" s="7">
        <v>5</v>
      </c>
      <c r="F272" s="7">
        <v>5</v>
      </c>
      <c r="G272" s="7">
        <v>5</v>
      </c>
      <c r="H272" s="7">
        <v>5</v>
      </c>
    </row>
    <row r="273" spans="1:8" ht="15" customHeight="1">
      <c r="A273" s="5">
        <f>SUM(C273:H273)-MIN(C273:H273)</f>
        <v>15</v>
      </c>
      <c r="B273" s="2" t="s">
        <v>42</v>
      </c>
      <c r="C273" s="7">
        <v>3</v>
      </c>
      <c r="D273" s="7">
        <v>0</v>
      </c>
      <c r="E273" s="7">
        <v>0</v>
      </c>
      <c r="F273" s="7">
        <v>4</v>
      </c>
      <c r="G273" s="7">
        <v>4</v>
      </c>
      <c r="H273" s="7">
        <v>4</v>
      </c>
    </row>
    <row r="274" spans="1:8" ht="15" customHeight="1">
      <c r="A274" s="5">
        <f>SUM(C274:H274)-MIN(C274:H274)</f>
        <v>12</v>
      </c>
      <c r="B274" s="2" t="s">
        <v>68</v>
      </c>
      <c r="C274" s="7">
        <v>4</v>
      </c>
      <c r="D274" s="7">
        <v>4</v>
      </c>
      <c r="E274" s="7">
        <v>4</v>
      </c>
      <c r="F274" s="7">
        <v>0</v>
      </c>
      <c r="G274" s="7">
        <v>0</v>
      </c>
      <c r="H274" s="7">
        <v>0</v>
      </c>
    </row>
    <row r="275" spans="1:8" ht="15" customHeight="1"/>
    <row r="276" spans="1:8" ht="15" customHeight="1">
      <c r="B276" s="6" t="s">
        <v>15</v>
      </c>
    </row>
    <row r="277" spans="1:8" ht="15" customHeight="1">
      <c r="A277" s="5">
        <f t="shared" ref="A277:A283" si="11">SUM(C277:H277)-MIN(C277:H277)</f>
        <v>23</v>
      </c>
      <c r="B277" s="2" t="s">
        <v>57</v>
      </c>
      <c r="C277" s="7">
        <v>3</v>
      </c>
      <c r="D277" s="7">
        <v>5</v>
      </c>
      <c r="E277" s="7">
        <v>4</v>
      </c>
      <c r="F277" s="7">
        <v>5</v>
      </c>
      <c r="G277" s="7">
        <v>4</v>
      </c>
      <c r="H277" s="7">
        <v>5</v>
      </c>
    </row>
    <row r="278" spans="1:8" ht="15" customHeight="1">
      <c r="A278" s="5">
        <f t="shared" si="11"/>
        <v>22</v>
      </c>
      <c r="B278" s="2" t="s">
        <v>42</v>
      </c>
      <c r="C278" s="7">
        <v>4</v>
      </c>
      <c r="D278" s="7">
        <v>0</v>
      </c>
      <c r="E278" s="7">
        <v>5</v>
      </c>
      <c r="F278" s="7">
        <v>4</v>
      </c>
      <c r="G278" s="7">
        <v>5</v>
      </c>
      <c r="H278" s="7">
        <v>4</v>
      </c>
    </row>
    <row r="279" spans="1:8" ht="15" customHeight="1">
      <c r="A279" s="5">
        <f t="shared" si="11"/>
        <v>5</v>
      </c>
      <c r="B279" s="2" t="s">
        <v>1</v>
      </c>
      <c r="C279" s="7">
        <v>5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5" customHeight="1"/>
    <row r="281" spans="1:8" ht="15" customHeight="1">
      <c r="B281" s="6" t="s">
        <v>27</v>
      </c>
    </row>
    <row r="282" spans="1:8" ht="15" customHeight="1">
      <c r="A282" s="5">
        <f t="shared" si="11"/>
        <v>24</v>
      </c>
      <c r="B282" s="2" t="s">
        <v>52</v>
      </c>
      <c r="C282" s="7">
        <v>5</v>
      </c>
      <c r="D282" s="7">
        <v>5</v>
      </c>
      <c r="E282" s="7">
        <v>4</v>
      </c>
      <c r="F282" s="7">
        <v>5</v>
      </c>
      <c r="G282" s="7">
        <v>4</v>
      </c>
      <c r="H282" s="7">
        <v>5</v>
      </c>
    </row>
    <row r="283" spans="1:8" ht="15" customHeight="1">
      <c r="A283" s="5">
        <f t="shared" si="11"/>
        <v>22</v>
      </c>
      <c r="B283" s="2" t="s">
        <v>42</v>
      </c>
      <c r="C283" s="7">
        <v>4</v>
      </c>
      <c r="D283" s="7">
        <v>0</v>
      </c>
      <c r="E283" s="7">
        <v>5</v>
      </c>
      <c r="F283" s="7">
        <v>4</v>
      </c>
      <c r="G283" s="7">
        <v>5</v>
      </c>
      <c r="H283" s="7">
        <v>4</v>
      </c>
    </row>
    <row r="284" spans="1:8" ht="15" customHeight="1"/>
    <row r="285" spans="1:8" ht="15" customHeight="1">
      <c r="B285" s="6" t="s">
        <v>16</v>
      </c>
    </row>
    <row r="286" spans="1:8" ht="15" customHeight="1">
      <c r="A286" s="5">
        <f>SUM(C286:H286)-MIN(C286:H286)</f>
        <v>24</v>
      </c>
      <c r="B286" s="2" t="s">
        <v>42</v>
      </c>
      <c r="C286" s="7">
        <v>4</v>
      </c>
      <c r="D286" s="7">
        <v>0</v>
      </c>
      <c r="E286" s="7">
        <v>5</v>
      </c>
      <c r="F286" s="7">
        <v>5</v>
      </c>
      <c r="G286" s="7">
        <v>5</v>
      </c>
      <c r="H286" s="7">
        <v>5</v>
      </c>
    </row>
    <row r="287" spans="1:8" ht="15" customHeight="1">
      <c r="A287" s="5">
        <f>SUM(C287:H287)-MIN(C287:H287)</f>
        <v>10</v>
      </c>
      <c r="B287" s="2" t="s">
        <v>1</v>
      </c>
      <c r="C287" s="7">
        <v>5</v>
      </c>
      <c r="D287" s="7">
        <v>5</v>
      </c>
      <c r="E287" s="7">
        <v>0</v>
      </c>
      <c r="F287" s="7">
        <v>0</v>
      </c>
      <c r="G287" s="7">
        <v>0</v>
      </c>
      <c r="H287" s="7">
        <v>0</v>
      </c>
    </row>
    <row r="288" spans="1:8" ht="15" customHeight="1">
      <c r="A288" s="5">
        <f>SUM(C288:H288)-MIN(C288:H288)</f>
        <v>4</v>
      </c>
      <c r="B288" s="2" t="s">
        <v>14</v>
      </c>
      <c r="C288" s="7">
        <v>0</v>
      </c>
      <c r="D288" s="7">
        <v>4</v>
      </c>
      <c r="E288" s="7">
        <v>0</v>
      </c>
      <c r="F288" s="7">
        <v>0</v>
      </c>
      <c r="G288" s="7">
        <v>0</v>
      </c>
      <c r="H288" s="7">
        <v>0</v>
      </c>
    </row>
    <row r="289" spans="1:8" ht="15" customHeight="1"/>
    <row r="290" spans="1:8" ht="15" customHeight="1">
      <c r="B290" s="6" t="s">
        <v>37</v>
      </c>
    </row>
    <row r="291" spans="1:8" ht="15" customHeight="1">
      <c r="A291" s="5">
        <f>SUM(C291:H291)-MIN(C291:H291)</f>
        <v>23</v>
      </c>
      <c r="B291" s="2" t="s">
        <v>52</v>
      </c>
      <c r="C291" s="7">
        <v>4</v>
      </c>
      <c r="D291" s="7">
        <v>5</v>
      </c>
      <c r="E291" s="7">
        <v>4</v>
      </c>
      <c r="F291" s="7">
        <v>4</v>
      </c>
      <c r="G291" s="7">
        <v>5</v>
      </c>
      <c r="H291" s="7">
        <v>5</v>
      </c>
    </row>
    <row r="292" spans="1:8" ht="15" customHeight="1">
      <c r="A292" s="5">
        <f>SUM(C292:H292)-MIN(C292:H292)</f>
        <v>23</v>
      </c>
      <c r="B292" s="2" t="s">
        <v>42</v>
      </c>
      <c r="C292" s="7">
        <v>5</v>
      </c>
      <c r="D292" s="7">
        <v>0</v>
      </c>
      <c r="E292" s="7">
        <v>5</v>
      </c>
      <c r="F292" s="7">
        <v>5</v>
      </c>
      <c r="G292" s="7">
        <v>4</v>
      </c>
      <c r="H292" s="7">
        <v>4</v>
      </c>
    </row>
    <row r="293" spans="1:8" ht="14.4" customHeight="1"/>
    <row r="294" spans="1:8" ht="15" customHeight="1">
      <c r="B294" s="6" t="s">
        <v>67</v>
      </c>
    </row>
    <row r="295" spans="1:8" ht="15" customHeight="1">
      <c r="A295" s="5">
        <f>SUM(C295:I295)-MIN(C295:I295)</f>
        <v>0</v>
      </c>
      <c r="B295" s="2" t="s">
        <v>66</v>
      </c>
    </row>
    <row r="296" spans="1:8" ht="15" customHeight="1">
      <c r="A296" s="5">
        <f>SUM(C296:I296)-MIN(C296:I296)</f>
        <v>0</v>
      </c>
      <c r="B296" s="2" t="s">
        <v>53</v>
      </c>
    </row>
    <row r="297" spans="1:8" ht="15" customHeight="1">
      <c r="B297" s="6"/>
    </row>
    <row r="298" spans="1:8" ht="15" customHeight="1">
      <c r="B298" s="6" t="s">
        <v>43</v>
      </c>
    </row>
    <row r="299" spans="1:8" ht="15" customHeight="1">
      <c r="A299" s="5">
        <f>SUM(C299:I299)-MIN(C299:I299)</f>
        <v>0</v>
      </c>
      <c r="B299" s="2" t="s">
        <v>66</v>
      </c>
    </row>
    <row r="300" spans="1:8" ht="15" customHeight="1">
      <c r="B300" s="6"/>
    </row>
    <row r="301" spans="1:8" ht="15" customHeight="1">
      <c r="B301" s="6" t="s">
        <v>32</v>
      </c>
    </row>
    <row r="302" spans="1:8" ht="15" customHeight="1">
      <c r="A302" s="5">
        <f>SUM(C302:I302)-MIN(C302:I302)</f>
        <v>0</v>
      </c>
      <c r="B302" s="2" t="s">
        <v>66</v>
      </c>
    </row>
    <row r="303" spans="1:8" ht="15" customHeight="1"/>
    <row r="304" spans="1:8" ht="15" customHeight="1">
      <c r="B304" s="6"/>
    </row>
    <row r="305" spans="2:2" ht="15" customHeight="1"/>
    <row r="306" spans="2:2" ht="15" customHeight="1"/>
    <row r="307" spans="2:2" ht="15" customHeight="1">
      <c r="B307" s="6"/>
    </row>
    <row r="308" spans="2:2" ht="15" customHeight="1"/>
    <row r="309" spans="2:2" ht="15" customHeight="1"/>
    <row r="310" spans="2:2" ht="15" customHeight="1">
      <c r="B310" s="6"/>
    </row>
    <row r="311" spans="2:2" ht="15" customHeight="1"/>
    <row r="312" spans="2:2" ht="15" customHeight="1"/>
    <row r="313" spans="2:2">
      <c r="B313" s="6"/>
    </row>
  </sheetData>
  <sortState ref="A140:J150">
    <sortCondition descending="1" ref="A140:A150"/>
  </sortState>
  <pageMargins left="0.25" right="0.25" top="0.5" bottom="0.5" header="0.3" footer="0.3"/>
  <pageSetup orientation="portrait" r:id="rId1"/>
  <rowBreaks count="2" manualBreakCount="2">
    <brk id="122" max="7" man="1"/>
    <brk id="2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Normal="100" workbookViewId="0"/>
  </sheetViews>
  <sheetFormatPr defaultRowHeight="23.4"/>
  <cols>
    <col min="1" max="1" width="23" style="14" customWidth="1"/>
    <col min="2" max="2" width="23" style="12" customWidth="1"/>
    <col min="3" max="3" width="7" style="12" customWidth="1"/>
    <col min="4" max="5" width="23" style="13" customWidth="1"/>
  </cols>
  <sheetData>
    <row r="1" spans="1:4" ht="30" customHeight="1">
      <c r="A1" s="10" t="s">
        <v>44</v>
      </c>
      <c r="B1" s="11" t="s">
        <v>45</v>
      </c>
    </row>
    <row r="2" spans="1:4" ht="30" customHeight="1">
      <c r="A2" s="14" t="s">
        <v>3</v>
      </c>
      <c r="B2" s="12" t="s">
        <v>38</v>
      </c>
      <c r="D2" s="18"/>
    </row>
    <row r="3" spans="1:4" ht="30" customHeight="1">
      <c r="A3" s="14" t="s">
        <v>40</v>
      </c>
      <c r="B3" s="12" t="s">
        <v>57</v>
      </c>
    </row>
    <row r="4" spans="1:4" ht="30" customHeight="1">
      <c r="A4" s="14" t="s">
        <v>39</v>
      </c>
      <c r="B4" s="12" t="s">
        <v>57</v>
      </c>
    </row>
    <row r="5" spans="1:4" ht="30" customHeight="1">
      <c r="A5" s="14" t="s">
        <v>41</v>
      </c>
      <c r="B5" s="12" t="s">
        <v>38</v>
      </c>
    </row>
    <row r="6" spans="1:4" ht="30" customHeight="1">
      <c r="A6" s="14" t="s">
        <v>4</v>
      </c>
      <c r="B6" s="12" t="s">
        <v>57</v>
      </c>
    </row>
    <row r="7" spans="1:4" ht="30" customHeight="1">
      <c r="A7" s="14" t="s">
        <v>17</v>
      </c>
      <c r="B7" s="12" t="s">
        <v>68</v>
      </c>
    </row>
    <row r="8" spans="1:4" ht="30" customHeight="1">
      <c r="A8" s="14" t="s">
        <v>71</v>
      </c>
      <c r="B8" s="12" t="s">
        <v>75</v>
      </c>
    </row>
    <row r="9" spans="1:4" ht="30" customHeight="1">
      <c r="A9" s="14" t="s">
        <v>72</v>
      </c>
      <c r="B9" s="12" t="s">
        <v>62</v>
      </c>
    </row>
    <row r="10" spans="1:4" ht="30" customHeight="1">
      <c r="A10" s="14" t="s">
        <v>73</v>
      </c>
      <c r="B10" s="12" t="s">
        <v>62</v>
      </c>
    </row>
    <row r="11" spans="1:4" ht="28.8" customHeight="1">
      <c r="A11" s="17" t="s">
        <v>5</v>
      </c>
      <c r="B11" s="14" t="s">
        <v>50</v>
      </c>
      <c r="C11" s="14"/>
    </row>
    <row r="12" spans="1:4" ht="30" customHeight="1">
      <c r="A12" s="14" t="s">
        <v>18</v>
      </c>
      <c r="B12" s="14" t="s">
        <v>62</v>
      </c>
      <c r="C12" s="14"/>
    </row>
    <row r="13" spans="1:4" ht="30" customHeight="1">
      <c r="A13" s="14" t="s">
        <v>28</v>
      </c>
      <c r="B13" s="12" t="s">
        <v>62</v>
      </c>
      <c r="C13" s="14"/>
    </row>
    <row r="14" spans="1:4" ht="28.8" customHeight="1">
      <c r="A14" s="14" t="s">
        <v>6</v>
      </c>
      <c r="B14" s="14" t="s">
        <v>80</v>
      </c>
      <c r="C14" s="14"/>
    </row>
    <row r="15" spans="1:4" ht="30" customHeight="1">
      <c r="A15" s="14" t="s">
        <v>20</v>
      </c>
      <c r="B15" s="14" t="s">
        <v>59</v>
      </c>
      <c r="C15" s="14"/>
    </row>
    <row r="16" spans="1:4" ht="30" customHeight="1">
      <c r="A16" s="14" t="s">
        <v>29</v>
      </c>
      <c r="B16" s="12" t="s">
        <v>59</v>
      </c>
      <c r="C16" s="14"/>
    </row>
    <row r="17" spans="1:3" ht="30" customHeight="1">
      <c r="A17" s="14" t="s">
        <v>7</v>
      </c>
      <c r="B17" s="14" t="s">
        <v>46</v>
      </c>
      <c r="C17" s="15"/>
    </row>
    <row r="18" spans="1:3" ht="30" customHeight="1">
      <c r="A18" s="14" t="s">
        <v>21</v>
      </c>
      <c r="B18" s="14" t="s">
        <v>59</v>
      </c>
      <c r="C18" s="14"/>
    </row>
    <row r="19" spans="1:3" ht="30" customHeight="1">
      <c r="A19" s="14" t="s">
        <v>30</v>
      </c>
      <c r="B19" s="12" t="s">
        <v>59</v>
      </c>
    </row>
    <row r="20" spans="1:3" ht="30" customHeight="1">
      <c r="A20" s="14" t="s">
        <v>34</v>
      </c>
      <c r="B20" s="14" t="s">
        <v>88</v>
      </c>
      <c r="C20" s="15"/>
    </row>
    <row r="21" spans="1:3" ht="30" customHeight="1">
      <c r="A21" s="14" t="s">
        <v>35</v>
      </c>
      <c r="B21" s="14" t="s">
        <v>59</v>
      </c>
      <c r="C21" s="14"/>
    </row>
    <row r="22" spans="1:3" ht="30" customHeight="1">
      <c r="A22" s="14" t="s">
        <v>31</v>
      </c>
      <c r="B22" s="14" t="s">
        <v>63</v>
      </c>
      <c r="C22" s="14"/>
    </row>
    <row r="23" spans="1:3" ht="30" customHeight="1">
      <c r="A23" s="14" t="s">
        <v>8</v>
      </c>
      <c r="B23" s="14" t="s">
        <v>88</v>
      </c>
      <c r="C23" s="15"/>
    </row>
    <row r="24" spans="1:3" ht="30" customHeight="1">
      <c r="A24" s="14" t="s">
        <v>22</v>
      </c>
      <c r="B24" s="14" t="s">
        <v>59</v>
      </c>
      <c r="C24" s="15"/>
    </row>
    <row r="25" spans="1:3" ht="30" customHeight="1">
      <c r="A25" s="14" t="s">
        <v>55</v>
      </c>
      <c r="B25" s="14" t="s">
        <v>59</v>
      </c>
      <c r="C25" s="15"/>
    </row>
    <row r="26" spans="1:3" ht="30" customHeight="1">
      <c r="A26" s="14" t="s">
        <v>10</v>
      </c>
      <c r="B26" s="14" t="s">
        <v>48</v>
      </c>
      <c r="C26" s="15"/>
    </row>
    <row r="27" spans="1:3" ht="30" customHeight="1">
      <c r="A27" s="14" t="s">
        <v>23</v>
      </c>
      <c r="B27" s="14" t="s">
        <v>48</v>
      </c>
      <c r="C27" s="14"/>
    </row>
    <row r="28" spans="1:3" ht="30" customHeight="1">
      <c r="A28" s="14" t="s">
        <v>11</v>
      </c>
      <c r="B28" s="12" t="s">
        <v>94</v>
      </c>
      <c r="C28" s="14"/>
    </row>
    <row r="29" spans="1:3" ht="30" customHeight="1">
      <c r="A29" s="14" t="s">
        <v>24</v>
      </c>
      <c r="B29" s="14" t="s">
        <v>48</v>
      </c>
      <c r="C29" s="15"/>
    </row>
    <row r="30" spans="1:3" ht="30" customHeight="1">
      <c r="A30" s="14" t="s">
        <v>12</v>
      </c>
      <c r="B30" s="14" t="s">
        <v>65</v>
      </c>
      <c r="C30" s="14"/>
    </row>
    <row r="31" spans="1:3" ht="30" customHeight="1">
      <c r="A31" s="14" t="s">
        <v>25</v>
      </c>
      <c r="B31" s="14" t="s">
        <v>68</v>
      </c>
      <c r="C31" s="14"/>
    </row>
    <row r="32" spans="1:3" ht="30" customHeight="1">
      <c r="A32" s="14" t="s">
        <v>13</v>
      </c>
      <c r="B32" s="12" t="s">
        <v>42</v>
      </c>
    </row>
    <row r="33" spans="1:3" ht="30" customHeight="1">
      <c r="A33" s="14" t="s">
        <v>26</v>
      </c>
      <c r="B33" s="12" t="s">
        <v>52</v>
      </c>
      <c r="C33" s="15"/>
    </row>
    <row r="34" spans="1:3" ht="30" customHeight="1">
      <c r="A34" s="14" t="s">
        <v>15</v>
      </c>
      <c r="B34" s="12" t="s">
        <v>57</v>
      </c>
    </row>
    <row r="35" spans="1:3" ht="30" customHeight="1">
      <c r="A35" s="14" t="s">
        <v>27</v>
      </c>
      <c r="B35" s="12" t="s">
        <v>52</v>
      </c>
    </row>
    <row r="36" spans="1:3" ht="30" customHeight="1">
      <c r="A36" s="14" t="s">
        <v>16</v>
      </c>
      <c r="B36" s="14" t="s">
        <v>42</v>
      </c>
    </row>
    <row r="37" spans="1:3" ht="30" customHeight="1">
      <c r="A37" s="14" t="s">
        <v>37</v>
      </c>
      <c r="B37" s="14" t="s">
        <v>52</v>
      </c>
    </row>
    <row r="38" spans="1:3" ht="30" customHeight="1">
      <c r="B38" s="14"/>
    </row>
    <row r="39" spans="1:3" ht="30" customHeight="1">
      <c r="C39" s="14"/>
    </row>
    <row r="40" spans="1:3" ht="30" customHeight="1"/>
    <row r="41" spans="1:3" ht="30" customHeight="1">
      <c r="B41" s="14"/>
    </row>
    <row r="42" spans="1:3" ht="15.75" customHeight="1">
      <c r="B42" s="14"/>
    </row>
    <row r="44" spans="1:3">
      <c r="B44" s="14"/>
    </row>
    <row r="45" spans="1:3">
      <c r="B45" s="14"/>
    </row>
  </sheetData>
  <pageMargins left="0.25" right="0.25" top="0.5" bottom="0.5" header="0.3" footer="0.3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2" sqref="C32"/>
    </sheetView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Points</vt:lpstr>
      <vt:lpstr>Year End Winner</vt:lpstr>
      <vt:lpstr>Sheet2</vt:lpstr>
      <vt:lpstr>Sheet3</vt:lpstr>
      <vt:lpstr>Points!Print_Area</vt:lpstr>
      <vt:lpstr>Points!Print_Titles</vt:lpstr>
    </vt:vector>
  </TitlesOfParts>
  <Company>Smithfield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Smithfield User</dc:creator>
  <cp:lastModifiedBy>Amber Edwards</cp:lastModifiedBy>
  <cp:lastPrinted>2023-10-22T17:44:00Z</cp:lastPrinted>
  <dcterms:created xsi:type="dcterms:W3CDTF">2014-04-30T14:52:29Z</dcterms:created>
  <dcterms:modified xsi:type="dcterms:W3CDTF">2023-10-22T17:44:13Z</dcterms:modified>
</cp:coreProperties>
</file>